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973\97385\"/>
    </mc:Choice>
  </mc:AlternateContent>
  <xr:revisionPtr revIDLastSave="0" documentId="13_ncr:1_{FFE7ABCA-0C44-42FD-85DF-F5C6CF705089}" xr6:coauthVersionLast="47" xr6:coauthVersionMax="47" xr10:uidLastSave="{00000000-0000-0000-0000-000000000000}"/>
  <bookViews>
    <workbookView xWindow="28680" yWindow="-120" windowWidth="29040" windowHeight="15720" xr2:uid="{BFCE1A6A-5618-41D4-B331-9FB67A4A95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1" i="1" l="1"/>
  <c r="E221" i="1"/>
  <c r="D221" i="1"/>
  <c r="D11" i="1" s="1"/>
  <c r="A220" i="1"/>
  <c r="A219" i="1"/>
  <c r="A218" i="1"/>
  <c r="A217" i="1"/>
  <c r="A214" i="1"/>
  <c r="A223" i="1" s="1"/>
  <c r="F211" i="1"/>
  <c r="E211" i="1"/>
  <c r="D211" i="1"/>
  <c r="F203" i="1"/>
  <c r="E203" i="1"/>
  <c r="D203" i="1"/>
  <c r="F190" i="1"/>
  <c r="E190" i="1"/>
  <c r="D190" i="1"/>
  <c r="F185" i="1"/>
  <c r="E185" i="1"/>
  <c r="D185" i="1"/>
  <c r="F180" i="1"/>
  <c r="E180" i="1"/>
  <c r="D180" i="1"/>
  <c r="F174" i="1"/>
  <c r="E174" i="1"/>
  <c r="D174" i="1"/>
  <c r="F168" i="1"/>
  <c r="E168" i="1"/>
  <c r="D168" i="1"/>
  <c r="F165" i="1"/>
  <c r="E165" i="1"/>
  <c r="D165" i="1"/>
  <c r="F157" i="1"/>
  <c r="E157" i="1"/>
  <c r="D157" i="1"/>
  <c r="F149" i="1"/>
  <c r="E149" i="1"/>
  <c r="D149" i="1"/>
  <c r="F146" i="1"/>
  <c r="E146" i="1"/>
  <c r="D146" i="1"/>
  <c r="F141" i="1"/>
  <c r="E141" i="1"/>
  <c r="D141" i="1"/>
  <c r="F135" i="1"/>
  <c r="E135" i="1"/>
  <c r="D135" i="1"/>
  <c r="F127" i="1"/>
  <c r="E127" i="1"/>
  <c r="D127" i="1"/>
  <c r="F113" i="1"/>
  <c r="E113" i="1"/>
  <c r="D113" i="1"/>
  <c r="F98" i="1"/>
  <c r="E98" i="1"/>
  <c r="D98" i="1"/>
  <c r="F83" i="1"/>
  <c r="E83" i="1"/>
  <c r="D83" i="1"/>
  <c r="F71" i="1"/>
  <c r="E71" i="1"/>
  <c r="D71" i="1"/>
  <c r="F55" i="1"/>
  <c r="E55" i="1"/>
  <c r="D55" i="1"/>
  <c r="F48" i="1"/>
  <c r="E48" i="1"/>
  <c r="D48" i="1"/>
  <c r="F41" i="1"/>
  <c r="E41" i="1"/>
  <c r="D41" i="1"/>
  <c r="F33" i="1"/>
  <c r="E33" i="1"/>
  <c r="D33" i="1"/>
  <c r="F25" i="1"/>
  <c r="E25" i="1"/>
  <c r="D25" i="1"/>
  <c r="F20" i="1"/>
  <c r="F212" i="1" s="1"/>
  <c r="F222" i="1" s="1"/>
  <c r="E20" i="1"/>
  <c r="E212" i="1" s="1"/>
  <c r="E222" i="1" s="1"/>
  <c r="D224" i="1" s="1"/>
  <c r="D20" i="1"/>
  <c r="D212" i="1" s="1"/>
  <c r="F11" i="1"/>
  <c r="E11" i="1"/>
  <c r="D222" i="1" l="1"/>
  <c r="D223" i="1" s="1"/>
</calcChain>
</file>

<file path=xl/sharedStrings.xml><?xml version="1.0" encoding="utf-8"?>
<sst xmlns="http://schemas.openxmlformats.org/spreadsheetml/2006/main" count="426" uniqueCount="390">
  <si>
    <t>SFB AW 200-18</t>
  </si>
  <si>
    <t>SCHEDULE OF VALUES</t>
  </si>
  <si>
    <t>FOR ADJACENT WAYS VALIDATION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</si>
  <si>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</si>
  <si>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School District</t>
  </si>
  <si>
    <t>Chino Valley Unified School Dist #51</t>
  </si>
  <si>
    <t>County</t>
  </si>
  <si>
    <t>Yavapai</t>
  </si>
  <si>
    <t xml:space="preserve"> SFB Adjacent Ways ID Number</t>
  </si>
  <si>
    <t>(enter 4 digit ID number)</t>
  </si>
  <si>
    <t>Architect Name</t>
  </si>
  <si>
    <t>Contractor Name</t>
  </si>
  <si>
    <t>PRONGHORN SERVICES, LLC</t>
  </si>
  <si>
    <t xml:space="preserve">District </t>
  </si>
  <si>
    <t>On-Site</t>
  </si>
  <si>
    <t>Off-Site</t>
  </si>
  <si>
    <t>Cost</t>
  </si>
  <si>
    <t>Adjacent Ways</t>
  </si>
  <si>
    <t>Div 1</t>
  </si>
  <si>
    <t>GENERAL REQUIREMENTS</t>
  </si>
  <si>
    <t>01 45 23</t>
  </si>
  <si>
    <t>testing and inspecting</t>
  </si>
  <si>
    <t>01 50 00</t>
  </si>
  <si>
    <t>tempory facilites</t>
  </si>
  <si>
    <t>01 56 19</t>
  </si>
  <si>
    <t>dust control</t>
  </si>
  <si>
    <t>01 57 13</t>
  </si>
  <si>
    <t>track off pads</t>
  </si>
  <si>
    <t/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</si>
  <si>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</si>
  <si>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</si>
  <si>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</si>
  <si>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</si>
  <si>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</si>
  <si>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</si>
  <si>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</si>
  <si>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</si>
  <si>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</si>
  <si>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</si>
  <si>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</si>
  <si>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</si>
  <si>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</si>
  <si>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</si>
  <si>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</si>
  <si>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</si>
  <si>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</si>
  <si>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</si>
  <si>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</si>
  <si>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</si>
  <si>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</si>
  <si>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</si>
  <si>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</si>
  <si>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</si>
  <si>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</si>
  <si>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</si>
  <si>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</si>
  <si>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</si>
  <si>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</si>
  <si>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</si>
  <si>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</si>
  <si>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</si>
  <si>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</si>
  <si>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</si>
  <si>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</si>
  <si>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</si>
  <si>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</si>
  <si>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</si>
  <si>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</si>
  <si>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</si>
  <si>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</si>
  <si>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</si>
  <si>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</si>
  <si>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</si>
  <si>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</si>
  <si>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</si>
  <si>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</si>
  <si>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</si>
  <si>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</si>
  <si>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</si>
  <si>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</si>
  <si>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</si>
  <si>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</si>
  <si>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</si>
  <si>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</si>
  <si>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</si>
  <si>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</si>
  <si>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</si>
  <si>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</si>
  <si>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</si>
  <si>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</si>
  <si>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</si>
  <si>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</si>
  <si>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</si>
  <si>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</si>
  <si>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</si>
  <si>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</si>
  <si>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</si>
  <si>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</si>
  <si>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</si>
  <si>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</si>
  <si>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</si>
  <si>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</si>
  <si>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</si>
  <si>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</si>
  <si>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</si>
  <si>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</si>
  <si>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</si>
  <si>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</si>
  <si>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</si>
  <si>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</si>
  <si>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</si>
  <si>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</si>
  <si>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</si>
  <si>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</si>
  <si>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</si>
  <si>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</si>
  <si>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</si>
  <si>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</si>
  <si>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</si>
  <si>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</si>
  <si>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</si>
  <si>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</si>
  <si>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</si>
  <si>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</si>
  <si>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</si>
  <si>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</si>
  <si>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</si>
  <si>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</si>
  <si>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</si>
  <si>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</si>
  <si>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</si>
  <si>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</si>
  <si>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</si>
  <si>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</si>
  <si>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</si>
  <si>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</si>
  <si>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</si>
  <si>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</si>
  <si>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</si>
  <si>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</si>
  <si>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</si>
  <si>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</si>
  <si>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</si>
  <si>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</si>
  <si>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</si>
  <si>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</si>
  <si>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</si>
  <si>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</si>
  <si>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</si>
  <si>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</si>
  <si>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</si>
  <si>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</si>
  <si>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</si>
  <si>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</si>
  <si>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</si>
  <si>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</si>
  <si>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</si>
  <si>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</si>
  <si>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</si>
  <si>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</si>
  <si>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</si>
  <si>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</si>
  <si>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</si>
  <si>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</si>
  <si>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</si>
  <si>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</si>
  <si>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</si>
  <si>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</si>
  <si>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</si>
  <si>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</si>
  <si>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</si>
  <si>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</si>
  <si>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</si>
  <si>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</si>
  <si>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</si>
  <si>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</si>
  <si>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</si>
  <si>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</si>
  <si>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</si>
  <si>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</si>
  <si>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</si>
  <si>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</si>
  <si>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</si>
  <si>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</si>
  <si>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</si>
  <si>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</si>
  <si>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</si>
  <si>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</si>
  <si>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</si>
  <si>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</si>
  <si>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</si>
  <si>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</si>
  <si>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</si>
  <si>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</si>
  <si>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</si>
  <si>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</si>
  <si>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</si>
  <si>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</si>
  <si>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</si>
  <si>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</si>
  <si>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</si>
  <si>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</si>
  <si>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</si>
  <si>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</si>
  <si>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</si>
  <si>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</si>
  <si>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</si>
  <si>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</si>
  <si>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</si>
  <si>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</si>
  <si>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</si>
  <si>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</si>
  <si>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</si>
  <si>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</si>
  <si>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</si>
  <si>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</si>
  <si>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</si>
  <si>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</si>
  <si>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</si>
  <si>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</si>
  <si>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</si>
  <si>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</si>
  <si>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</si>
  <si>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</si>
  <si>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</si>
  <si>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</si>
  <si>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</si>
  <si>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</si>
  <si>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</si>
  <si>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</si>
  <si>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</si>
  <si>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</si>
  <si>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</si>
  <si>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</si>
  <si>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</si>
  <si>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</si>
  <si>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</si>
  <si>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</si>
  <si>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</si>
  <si>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</si>
  <si>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</si>
  <si>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</si>
  <si>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</si>
  <si>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</si>
  <si>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</si>
  <si>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</si>
  <si>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</si>
  <si>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</si>
  <si>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</si>
  <si>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</si>
  <si>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</si>
  <si>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</si>
  <si>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</si>
  <si>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</si>
  <si>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</si>
  <si>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</si>
  <si>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</si>
  <si>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</si>
  <si>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</si>
  <si>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</si>
  <si>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</si>
  <si>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</si>
  <si>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</si>
  <si>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</si>
  <si>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</si>
  <si>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</si>
  <si>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</si>
  <si>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</si>
  <si>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</si>
  <si>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</si>
  <si>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</si>
  <si>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</si>
  <si>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</si>
  <si>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</si>
  <si>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</si>
  <si>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</si>
  <si>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</si>
  <si>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</si>
  <si>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</si>
  <si>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</si>
  <si>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</si>
  <si>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</si>
  <si>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</si>
  <si>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</si>
  <si>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</si>
  <si>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</si>
  <si>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</si>
  <si>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</si>
  <si>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</si>
  <si>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</si>
  <si>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</si>
  <si>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</si>
  <si>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</si>
  <si>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</si>
  <si>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</si>
  <si>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</si>
  <si>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</si>
  <si>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</si>
  <si>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</si>
  <si>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</si>
  <si>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</si>
  <si>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</si>
  <si>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</si>
  <si>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</si>
  <si>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</si>
  <si>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</si>
  <si>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</si>
  <si>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</si>
  <si>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</si>
  <si>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</si>
  <si>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</si>
  <si>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</si>
  <si>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</si>
  <si>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</si>
  <si>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</si>
  <si>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</si>
  <si>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</si>
  <si>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</si>
  <si>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</si>
  <si>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</si>
  <si>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</si>
  <si>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</si>
  <si>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</si>
  <si>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</si>
  <si>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</si>
  <si>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</si>
  <si>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</si>
  <si>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</si>
  <si>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</si>
  <si>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</si>
  <si>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</si>
  <si>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</si>
  <si>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</si>
  <si>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</si>
  <si>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</si>
  <si>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</si>
  <si>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</si>
  <si>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</si>
  <si>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</si>
  <si>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</si>
  <si>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</si>
  <si>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</si>
  <si>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</si>
  <si>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</si>
  <si>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</si>
  <si>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</si>
  <si>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</si>
  <si>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</si>
  <si>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fire lane site concrete</t>
  </si>
  <si>
    <t>sidewalks (only for bus drop-offs)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</si>
  <si>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</si>
  <si>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</si>
  <si>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</si>
  <si>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</si>
  <si>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</si>
  <si>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</si>
  <si>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</si>
  <si>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</si>
  <si>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</si>
  <si>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</si>
  <si>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</si>
  <si>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</si>
  <si>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</si>
  <si>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</si>
  <si>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</si>
  <si>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</si>
  <si>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</si>
  <si>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</si>
  <si>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</si>
  <si>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</si>
  <si>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</si>
  <si>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</si>
  <si>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</si>
  <si>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</si>
  <si>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</si>
  <si>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</si>
  <si>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</si>
  <si>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</si>
  <si>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</si>
  <si>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A/E Fee</t>
  </si>
  <si>
    <t>Contractor Fee</t>
  </si>
  <si>
    <t>Project Manager Fee</t>
  </si>
  <si>
    <t>General Conditions</t>
  </si>
  <si>
    <t>Contactor Contingency</t>
  </si>
  <si>
    <t>Builders Risk/Liability Insurance</t>
  </si>
  <si>
    <t>Performance &amp; Payment Bonds</t>
  </si>
  <si>
    <t>Sales Tax</t>
  </si>
  <si>
    <t>Grand Subtotal</t>
  </si>
  <si>
    <t xml:space="preserve"> Project Grand Total</t>
  </si>
  <si>
    <t>Adjacent Ways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</si>
</sst>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8"/>
      <name val="Arial MT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 MT"/>
    </font>
    <font>
      <b/>
      <sz val="10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2">
    <xf numFmtId="0" fontId="0" fillId="0" borderId="0" xfId="0"/>
    <xf numFmtId="164" fontId="3" fillId="2" borderId="1" xfId="2" applyNumberFormat="1" applyFont="1" applyFill="1" applyBorder="1" applyAlignment="1" applyProtection="1">
      <alignment horizontal="right" vertical="center"/>
    </xf>
    <xf numFmtId="164" fontId="3" fillId="2" borderId="2" xfId="2" applyNumberFormat="1" applyFont="1" applyFill="1" applyBorder="1" applyAlignment="1" applyProtection="1">
      <alignment horizontal="right" vertical="center"/>
    </xf>
    <xf numFmtId="164" fontId="4" fillId="3" borderId="2" xfId="0" applyNumberFormat="1" applyFont="1" applyFill="1" applyBorder="1" applyAlignment="1">
      <alignment horizontal="left"/>
    </xf>
    <xf numFmtId="164" fontId="4" fillId="3" borderId="3" xfId="0" applyNumberFormat="1" applyFont="1" applyFill="1" applyBorder="1" applyAlignment="1">
      <alignment horizontal="left"/>
    </xf>
    <xf numFmtId="164" fontId="4" fillId="4" borderId="2" xfId="0" applyNumberFormat="1" applyFont="1" applyFill="1" applyBorder="1" applyAlignment="1">
      <alignment horizontal="left"/>
    </xf>
    <xf numFmtId="164" fontId="4" fillId="4" borderId="3" xfId="0" applyNumberFormat="1" applyFont="1" applyFill="1" applyBorder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7" xfId="0" applyFont="1" applyBorder="1"/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8" fillId="0" borderId="0" xfId="0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right"/>
      <protection locked="0"/>
    </xf>
    <xf numFmtId="0" fontId="5" fillId="0" borderId="4" xfId="0" applyFont="1" applyBorder="1" applyAlignment="1">
      <alignment vertical="top" wrapText="1"/>
    </xf>
    <xf numFmtId="0" fontId="9" fillId="0" borderId="14" xfId="0" applyFont="1" applyBorder="1" applyAlignment="1">
      <alignment horizontal="right" wrapText="1"/>
    </xf>
    <xf numFmtId="7" fontId="5" fillId="0" borderId="5" xfId="0" applyNumberFormat="1" applyFont="1" applyBorder="1" applyAlignment="1">
      <alignment vertical="top"/>
    </xf>
    <xf numFmtId="165" fontId="10" fillId="0" borderId="6" xfId="0" quotePrefix="1" applyNumberFormat="1" applyFont="1" applyBorder="1" applyAlignment="1">
      <alignment horizontal="right" vertical="top"/>
    </xf>
    <xf numFmtId="165" fontId="5" fillId="0" borderId="0" xfId="0" applyNumberFormat="1" applyFont="1" applyAlignment="1" applyProtection="1">
      <alignment horizontal="right" vertical="top" wrapText="1"/>
      <protection locked="0"/>
    </xf>
    <xf numFmtId="165" fontId="5" fillId="0" borderId="0" xfId="0" quotePrefix="1" applyNumberFormat="1" applyFont="1" applyAlignment="1" applyProtection="1">
      <alignment horizontal="right" vertical="top"/>
      <protection locked="0"/>
    </xf>
    <xf numFmtId="165" fontId="10" fillId="0" borderId="0" xfId="0" quotePrefix="1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5" fillId="0" borderId="7" xfId="0" applyFont="1" applyBorder="1" applyAlignment="1">
      <alignment vertical="top" wrapText="1"/>
    </xf>
    <xf numFmtId="0" fontId="9" fillId="0" borderId="16" xfId="0" applyFont="1" applyBorder="1" applyAlignment="1">
      <alignment horizontal="right" wrapText="1"/>
    </xf>
    <xf numFmtId="7" fontId="5" fillId="0" borderId="0" xfId="0" applyNumberFormat="1" applyFont="1" applyAlignment="1">
      <alignment vertical="top"/>
    </xf>
    <xf numFmtId="165" fontId="10" fillId="0" borderId="8" xfId="0" quotePrefix="1" applyNumberFormat="1" applyFont="1" applyBorder="1" applyAlignment="1">
      <alignment horizontal="right" vertical="top"/>
    </xf>
    <xf numFmtId="7" fontId="5" fillId="0" borderId="0" xfId="0" applyNumberFormat="1" applyFont="1" applyAlignment="1">
      <alignment vertical="top" wrapText="1"/>
    </xf>
    <xf numFmtId="0" fontId="10" fillId="0" borderId="8" xfId="0" applyFont="1" applyBorder="1" applyAlignment="1">
      <alignment horizontal="right" vertical="top" wrapText="1"/>
    </xf>
    <xf numFmtId="0" fontId="5" fillId="0" borderId="0" xfId="0" applyFont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7" fontId="5" fillId="0" borderId="18" xfId="0" applyNumberFormat="1" applyFont="1" applyBorder="1" applyAlignment="1">
      <alignment vertical="top" wrapText="1"/>
    </xf>
    <xf numFmtId="0" fontId="10" fillId="0" borderId="11" xfId="0" applyFont="1" applyBorder="1" applyAlignment="1">
      <alignment horizontal="right" vertical="top" wrapText="1"/>
    </xf>
    <xf numFmtId="0" fontId="5" fillId="0" borderId="1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7" fontId="5" fillId="0" borderId="1" xfId="0" applyNumberFormat="1" applyFont="1" applyBorder="1" applyAlignment="1">
      <alignment vertical="top" wrapText="1"/>
    </xf>
    <xf numFmtId="164" fontId="5" fillId="0" borderId="3" xfId="2" applyNumberFormat="1" applyFont="1" applyFill="1" applyBorder="1" applyAlignment="1" applyProtection="1">
      <alignment horizontal="center" vertical="top" wrapText="1"/>
    </xf>
    <xf numFmtId="0" fontId="10" fillId="0" borderId="13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  <xf numFmtId="7" fontId="5" fillId="0" borderId="15" xfId="0" applyNumberFormat="1" applyFont="1" applyBorder="1" applyAlignment="1">
      <alignment vertical="top" wrapText="1"/>
    </xf>
    <xf numFmtId="164" fontId="5" fillId="6" borderId="20" xfId="0" applyNumberFormat="1" applyFont="1" applyFill="1" applyBorder="1" applyAlignment="1">
      <alignment horizontal="right" vertical="top" wrapText="1"/>
    </xf>
    <xf numFmtId="164" fontId="5" fillId="6" borderId="20" xfId="0" applyNumberFormat="1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right" vertical="top" wrapText="1"/>
    </xf>
    <xf numFmtId="0" fontId="5" fillId="7" borderId="4" xfId="0" applyFont="1" applyFill="1" applyBorder="1" applyAlignment="1">
      <alignment vertical="top" wrapText="1"/>
    </xf>
    <xf numFmtId="7" fontId="5" fillId="0" borderId="17" xfId="0" applyNumberFormat="1" applyFont="1" applyBorder="1" applyAlignment="1">
      <alignment vertical="top" wrapText="1"/>
    </xf>
    <xf numFmtId="164" fontId="5" fillId="6" borderId="21" xfId="0" applyNumberFormat="1" applyFont="1" applyFill="1" applyBorder="1" applyAlignment="1">
      <alignment horizontal="center" vertical="top" wrapText="1"/>
    </xf>
    <xf numFmtId="0" fontId="5" fillId="7" borderId="9" xfId="0" applyFont="1" applyFill="1" applyBorder="1" applyAlignment="1">
      <alignment vertical="top" wrapText="1"/>
    </xf>
    <xf numFmtId="0" fontId="5" fillId="0" borderId="10" xfId="0" applyFont="1" applyBorder="1" applyAlignment="1" applyProtection="1">
      <alignment vertical="top" wrapText="1"/>
      <protection locked="0"/>
    </xf>
    <xf numFmtId="0" fontId="5" fillId="8" borderId="22" xfId="0" applyFont="1" applyFill="1" applyBorder="1" applyAlignment="1">
      <alignment horizontal="center"/>
    </xf>
    <xf numFmtId="0" fontId="5" fillId="8" borderId="23" xfId="0" applyFont="1" applyFill="1" applyBorder="1"/>
    <xf numFmtId="7" fontId="8" fillId="8" borderId="24" xfId="0" applyNumberFormat="1" applyFont="1" applyFill="1" applyBorder="1"/>
    <xf numFmtId="164" fontId="2" fillId="9" borderId="23" xfId="0" applyNumberFormat="1" applyFont="1" applyFill="1" applyBorder="1" applyProtection="1">
      <protection locked="0"/>
    </xf>
    <xf numFmtId="164" fontId="2" fillId="9" borderId="25" xfId="0" applyNumberFormat="1" applyFont="1" applyFill="1" applyBorder="1" applyProtection="1">
      <protection locked="0"/>
    </xf>
    <xf numFmtId="7" fontId="8" fillId="0" borderId="8" xfId="0" applyNumberFormat="1" applyFont="1" applyBorder="1" applyAlignment="1">
      <alignment horizontal="right"/>
    </xf>
    <xf numFmtId="5" fontId="8" fillId="0" borderId="0" xfId="0" applyNumberFormat="1" applyFont="1" applyProtection="1">
      <protection locked="0"/>
    </xf>
    <xf numFmtId="166" fontId="8" fillId="0" borderId="0" xfId="1" applyNumberFormat="1" applyFont="1" applyFill="1" applyBorder="1" applyAlignment="1" applyProtection="1">
      <alignment horizontal="right"/>
      <protection locked="0"/>
    </xf>
    <xf numFmtId="7" fontId="8" fillId="0" borderId="0" xfId="0" applyNumberFormat="1" applyFont="1" applyAlignment="1" applyProtection="1">
      <alignment horizontal="right"/>
      <protection locked="0"/>
    </xf>
    <xf numFmtId="0" fontId="0" fillId="0" borderId="10" xfId="0" applyBorder="1" applyProtection="1">
      <protection locked="0"/>
    </xf>
    <xf numFmtId="0" fontId="0" fillId="0" borderId="10" xfId="0" applyBorder="1"/>
    <xf numFmtId="0" fontId="2" fillId="0" borderId="26" xfId="0" quotePrefix="1" applyFont="1" applyBorder="1" applyAlignment="1">
      <alignment horizontal="center"/>
    </xf>
    <xf numFmtId="0" fontId="2" fillId="0" borderId="27" xfId="0" applyFont="1" applyBorder="1" applyAlignment="1">
      <alignment horizontal="left" indent="1"/>
    </xf>
    <xf numFmtId="7" fontId="8" fillId="0" borderId="28" xfId="0" applyNumberFormat="1" applyFont="1" applyBorder="1"/>
    <xf numFmtId="164" fontId="2" fillId="10" borderId="27" xfId="0" applyNumberFormat="1" applyFont="1" applyFill="1" applyBorder="1" applyProtection="1">
      <protection locked="0"/>
    </xf>
    <xf numFmtId="164" fontId="2" fillId="11" borderId="27" xfId="0" applyNumberFormat="1" applyFont="1" applyFill="1" applyBorder="1"/>
    <xf numFmtId="164" fontId="2" fillId="10" borderId="29" xfId="0" applyNumberFormat="1" applyFont="1" applyFill="1" applyBorder="1" applyProtection="1">
      <protection locked="0"/>
    </xf>
    <xf numFmtId="0" fontId="2" fillId="0" borderId="30" xfId="0" quotePrefix="1" applyFont="1" applyBorder="1" applyAlignment="1">
      <alignment horizontal="center"/>
    </xf>
    <xf numFmtId="0" fontId="2" fillId="0" borderId="31" xfId="0" applyFont="1" applyBorder="1" applyAlignment="1">
      <alignment horizontal="left" indent="1"/>
    </xf>
    <xf numFmtId="7" fontId="8" fillId="0" borderId="32" xfId="0" applyNumberFormat="1" applyFont="1" applyBorder="1"/>
    <xf numFmtId="164" fontId="2" fillId="10" borderId="19" xfId="0" applyNumberFormat="1" applyFont="1" applyFill="1" applyBorder="1" applyProtection="1">
      <protection locked="0"/>
    </xf>
    <xf numFmtId="164" fontId="2" fillId="11" borderId="19" xfId="0" applyNumberFormat="1" applyFont="1" applyFill="1" applyBorder="1"/>
    <xf numFmtId="164" fontId="2" fillId="10" borderId="11" xfId="0" applyNumberFormat="1" applyFont="1" applyFill="1" applyBorder="1" applyProtection="1">
      <protection locked="0"/>
    </xf>
    <xf numFmtId="10" fontId="5" fillId="0" borderId="33" xfId="0" applyNumberFormat="1" applyFont="1" applyBorder="1" applyAlignment="1" applyProtection="1">
      <alignment horizontal="center"/>
      <protection hidden="1"/>
    </xf>
    <xf numFmtId="0" fontId="5" fillId="0" borderId="16" xfId="0" applyFont="1" applyBorder="1" applyAlignment="1">
      <alignment horizontal="right"/>
    </xf>
    <xf numFmtId="7" fontId="8" fillId="0" borderId="34" xfId="0" applyNumberFormat="1" applyFont="1" applyBorder="1"/>
    <xf numFmtId="164" fontId="8" fillId="12" borderId="16" xfId="2" applyNumberFormat="1" applyFont="1" applyFill="1" applyBorder="1" applyProtection="1"/>
    <xf numFmtId="0" fontId="5" fillId="8" borderId="35" xfId="0" applyFont="1" applyFill="1" applyBorder="1" applyAlignment="1">
      <alignment horizontal="center"/>
    </xf>
    <xf numFmtId="0" fontId="5" fillId="8" borderId="36" xfId="0" applyFont="1" applyFill="1" applyBorder="1"/>
    <xf numFmtId="164" fontId="2" fillId="9" borderId="36" xfId="0" applyNumberFormat="1" applyFont="1" applyFill="1" applyBorder="1" applyProtection="1">
      <protection locked="0"/>
    </xf>
    <xf numFmtId="164" fontId="2" fillId="9" borderId="37" xfId="0" applyNumberFormat="1" applyFont="1" applyFill="1" applyBorder="1" applyProtection="1">
      <protection locked="0"/>
    </xf>
    <xf numFmtId="164" fontId="2" fillId="10" borderId="38" xfId="0" applyNumberFormat="1" applyFont="1" applyFill="1" applyBorder="1" applyProtection="1">
      <protection locked="0"/>
    </xf>
    <xf numFmtId="164" fontId="2" fillId="10" borderId="39" xfId="0" applyNumberFormat="1" applyFont="1" applyFill="1" applyBorder="1" applyProtection="1">
      <protection locked="0"/>
    </xf>
    <xf numFmtId="10" fontId="5" fillId="0" borderId="40" xfId="0" applyNumberFormat="1" applyFont="1" applyBorder="1" applyAlignment="1" applyProtection="1">
      <alignment horizontal="center"/>
      <protection hidden="1"/>
    </xf>
    <xf numFmtId="0" fontId="5" fillId="0" borderId="19" xfId="0" applyFont="1" applyBorder="1" applyAlignment="1">
      <alignment horizontal="right"/>
    </xf>
    <xf numFmtId="7" fontId="8" fillId="0" borderId="41" xfId="0" applyNumberFormat="1" applyFont="1" applyBorder="1"/>
    <xf numFmtId="164" fontId="8" fillId="12" borderId="19" xfId="2" applyNumberFormat="1" applyFont="1" applyFill="1" applyBorder="1" applyProtection="1"/>
    <xf numFmtId="164" fontId="8" fillId="12" borderId="19" xfId="2" applyNumberFormat="1" applyFont="1" applyFill="1" applyBorder="1" applyProtection="1">
      <protection locked="0"/>
    </xf>
    <xf numFmtId="0" fontId="5" fillId="8" borderId="4" xfId="0" applyFont="1" applyFill="1" applyBorder="1" applyAlignment="1">
      <alignment horizontal="center"/>
    </xf>
    <xf numFmtId="0" fontId="5" fillId="8" borderId="5" xfId="0" applyFont="1" applyFill="1" applyBorder="1"/>
    <xf numFmtId="0" fontId="2" fillId="0" borderId="42" xfId="0" quotePrefix="1" applyFont="1" applyBorder="1" applyAlignment="1">
      <alignment horizontal="center"/>
    </xf>
    <xf numFmtId="0" fontId="2" fillId="0" borderId="43" xfId="0" applyFont="1" applyBorder="1" applyAlignment="1">
      <alignment horizontal="left" indent="1"/>
    </xf>
    <xf numFmtId="7" fontId="8" fillId="0" borderId="44" xfId="0" applyNumberFormat="1" applyFont="1" applyBorder="1"/>
    <xf numFmtId="164" fontId="2" fillId="11" borderId="38" xfId="0" applyNumberFormat="1" applyFont="1" applyFill="1" applyBorder="1"/>
    <xf numFmtId="0" fontId="2" fillId="0" borderId="42" xfId="0" applyFont="1" applyBorder="1" applyAlignment="1">
      <alignment horizontal="center"/>
    </xf>
    <xf numFmtId="164" fontId="8" fillId="12" borderId="45" xfId="2" applyNumberFormat="1" applyFont="1" applyFill="1" applyBorder="1" applyProtection="1"/>
    <xf numFmtId="164" fontId="8" fillId="12" borderId="45" xfId="2" applyNumberFormat="1" applyFont="1" applyFill="1" applyBorder="1" applyProtection="1">
      <protection locked="0"/>
    </xf>
    <xf numFmtId="164" fontId="2" fillId="10" borderId="43" xfId="0" applyNumberFormat="1" applyFont="1" applyFill="1" applyBorder="1" applyProtection="1">
      <protection locked="0"/>
    </xf>
    <xf numFmtId="164" fontId="2" fillId="11" borderId="43" xfId="0" applyNumberFormat="1" applyFont="1" applyFill="1" applyBorder="1"/>
    <xf numFmtId="164" fontId="2" fillId="10" borderId="46" xfId="0" applyNumberFormat="1" applyFont="1" applyFill="1" applyBorder="1" applyProtection="1">
      <protection locked="0"/>
    </xf>
    <xf numFmtId="0" fontId="2" fillId="0" borderId="47" xfId="0" quotePrefix="1" applyFont="1" applyBorder="1" applyAlignment="1">
      <alignment horizontal="center"/>
    </xf>
    <xf numFmtId="0" fontId="2" fillId="0" borderId="48" xfId="0" applyFont="1" applyBorder="1" applyAlignment="1">
      <alignment horizontal="left" indent="1"/>
    </xf>
    <xf numFmtId="7" fontId="8" fillId="0" borderId="49" xfId="0" applyNumberFormat="1" applyFont="1" applyBorder="1"/>
    <xf numFmtId="164" fontId="2" fillId="10" borderId="16" xfId="0" applyNumberFormat="1" applyFont="1" applyFill="1" applyBorder="1" applyProtection="1">
      <protection locked="0"/>
    </xf>
    <xf numFmtId="164" fontId="2" fillId="11" borderId="16" xfId="0" applyNumberFormat="1" applyFont="1" applyFill="1" applyBorder="1"/>
    <xf numFmtId="164" fontId="2" fillId="10" borderId="8" xfId="0" applyNumberFormat="1" applyFont="1" applyFill="1" applyBorder="1" applyProtection="1">
      <protection locked="0"/>
    </xf>
    <xf numFmtId="164" fontId="2" fillId="10" borderId="31" xfId="0" applyNumberFormat="1" applyFont="1" applyFill="1" applyBorder="1" applyProtection="1">
      <protection locked="0"/>
    </xf>
    <xf numFmtId="164" fontId="2" fillId="11" borderId="31" xfId="0" applyNumberFormat="1" applyFont="1" applyFill="1" applyBorder="1"/>
    <xf numFmtId="164" fontId="2" fillId="10" borderId="50" xfId="0" applyNumberFormat="1" applyFont="1" applyFill="1" applyBorder="1" applyProtection="1">
      <protection locked="0"/>
    </xf>
    <xf numFmtId="0" fontId="5" fillId="8" borderId="51" xfId="0" applyFont="1" applyFill="1" applyBorder="1" applyAlignment="1">
      <alignment horizontal="center"/>
    </xf>
    <xf numFmtId="0" fontId="5" fillId="8" borderId="14" xfId="0" applyFont="1" applyFill="1" applyBorder="1"/>
    <xf numFmtId="7" fontId="8" fillId="8" borderId="52" xfId="0" applyNumberFormat="1" applyFont="1" applyFill="1" applyBorder="1"/>
    <xf numFmtId="164" fontId="2" fillId="10" borderId="53" xfId="0" applyNumberFormat="1" applyFont="1" applyFill="1" applyBorder="1" applyProtection="1">
      <protection locked="0"/>
    </xf>
    <xf numFmtId="164" fontId="2" fillId="11" borderId="53" xfId="0" applyNumberFormat="1" applyFont="1" applyFill="1" applyBorder="1"/>
    <xf numFmtId="164" fontId="2" fillId="10" borderId="54" xfId="0" applyNumberFormat="1" applyFont="1" applyFill="1" applyBorder="1" applyProtection="1">
      <protection locked="0"/>
    </xf>
    <xf numFmtId="164" fontId="2" fillId="10" borderId="34" xfId="0" applyNumberFormat="1" applyFont="1" applyFill="1" applyBorder="1" applyProtection="1">
      <protection locked="0"/>
    </xf>
    <xf numFmtId="164" fontId="2" fillId="11" borderId="34" xfId="0" applyNumberFormat="1" applyFont="1" applyFill="1" applyBorder="1"/>
    <xf numFmtId="164" fontId="2" fillId="10" borderId="55" xfId="0" applyNumberFormat="1" applyFont="1" applyFill="1" applyBorder="1" applyProtection="1">
      <protection locked="0"/>
    </xf>
    <xf numFmtId="164" fontId="2" fillId="10" borderId="32" xfId="0" applyNumberFormat="1" applyFont="1" applyFill="1" applyBorder="1" applyProtection="1">
      <protection locked="0"/>
    </xf>
    <xf numFmtId="164" fontId="2" fillId="11" borderId="32" xfId="0" applyNumberFormat="1" applyFont="1" applyFill="1" applyBorder="1"/>
    <xf numFmtId="164" fontId="2" fillId="10" borderId="56" xfId="0" applyNumberFormat="1" applyFont="1" applyFill="1" applyBorder="1" applyProtection="1">
      <protection locked="0"/>
    </xf>
    <xf numFmtId="0" fontId="11" fillId="8" borderId="14" xfId="0" applyFont="1" applyFill="1" applyBorder="1"/>
    <xf numFmtId="7" fontId="8" fillId="8" borderId="57" xfId="0" applyNumberFormat="1" applyFont="1" applyFill="1" applyBorder="1"/>
    <xf numFmtId="0" fontId="6" fillId="0" borderId="32" xfId="0" applyFont="1" applyBorder="1" applyAlignment="1">
      <alignment horizontal="right"/>
    </xf>
    <xf numFmtId="164" fontId="8" fillId="10" borderId="32" xfId="1" applyNumberFormat="1" applyFont="1" applyFill="1" applyBorder="1" applyAlignment="1" applyProtection="1">
      <alignment horizontal="right"/>
      <protection locked="0"/>
    </xf>
    <xf numFmtId="164" fontId="8" fillId="11" borderId="32" xfId="1" applyNumberFormat="1" applyFont="1" applyFill="1" applyBorder="1" applyAlignment="1" applyProtection="1">
      <alignment horizontal="right"/>
    </xf>
    <xf numFmtId="164" fontId="8" fillId="10" borderId="56" xfId="1" applyNumberFormat="1" applyFont="1" applyFill="1" applyBorder="1" applyAlignment="1" applyProtection="1">
      <alignment horizontal="right"/>
      <protection locked="0"/>
    </xf>
    <xf numFmtId="164" fontId="6" fillId="0" borderId="41" xfId="2" applyNumberFormat="1" applyFont="1" applyBorder="1" applyAlignment="1">
      <alignment horizontal="right" wrapText="1"/>
    </xf>
    <xf numFmtId="164" fontId="6" fillId="0" borderId="41" xfId="2" applyNumberFormat="1" applyFont="1" applyBorder="1" applyAlignment="1" applyProtection="1">
      <alignment horizontal="right" wrapText="1"/>
      <protection locked="0"/>
    </xf>
    <xf numFmtId="0" fontId="5" fillId="8" borderId="58" xfId="0" applyFont="1" applyFill="1" applyBorder="1"/>
    <xf numFmtId="0" fontId="6" fillId="0" borderId="44" xfId="0" applyFont="1" applyBorder="1" applyAlignment="1">
      <alignment horizontal="right"/>
    </xf>
    <xf numFmtId="164" fontId="6" fillId="13" borderId="44" xfId="0" applyNumberFormat="1" applyFont="1" applyFill="1" applyBorder="1" applyAlignment="1" applyProtection="1">
      <alignment horizontal="right" wrapText="1"/>
      <protection locked="0"/>
    </xf>
    <xf numFmtId="164" fontId="6" fillId="14" borderId="44" xfId="0" applyNumberFormat="1" applyFont="1" applyFill="1" applyBorder="1" applyAlignment="1">
      <alignment horizontal="right" wrapText="1"/>
    </xf>
    <xf numFmtId="164" fontId="6" fillId="13" borderId="59" xfId="0" applyNumberFormat="1" applyFont="1" applyFill="1" applyBorder="1" applyAlignment="1" applyProtection="1">
      <alignment horizontal="right" wrapText="1"/>
      <protection locked="0"/>
    </xf>
    <xf numFmtId="0" fontId="6" fillId="0" borderId="8" xfId="0" applyFont="1" applyBorder="1" applyAlignment="1">
      <alignment horizontal="right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44" xfId="0" applyBorder="1"/>
    <xf numFmtId="0" fontId="2" fillId="0" borderId="47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164" fontId="8" fillId="12" borderId="60" xfId="2" applyNumberFormat="1" applyFont="1" applyFill="1" applyBorder="1" applyProtection="1"/>
    <xf numFmtId="164" fontId="8" fillId="12" borderId="60" xfId="2" applyNumberFormat="1" applyFont="1" applyFill="1" applyBorder="1" applyProtection="1">
      <protection locked="0"/>
    </xf>
    <xf numFmtId="164" fontId="2" fillId="11" borderId="38" xfId="0" applyNumberFormat="1" applyFont="1" applyFill="1" applyBorder="1" applyProtection="1">
      <protection locked="0"/>
    </xf>
    <xf numFmtId="164" fontId="2" fillId="11" borderId="43" xfId="0" applyNumberFormat="1" applyFont="1" applyFill="1" applyBorder="1" applyProtection="1">
      <protection locked="0"/>
    </xf>
    <xf numFmtId="164" fontId="2" fillId="11" borderId="19" xfId="0" applyNumberFormat="1" applyFont="1" applyFill="1" applyBorder="1" applyProtection="1">
      <protection locked="0"/>
    </xf>
    <xf numFmtId="0" fontId="12" fillId="0" borderId="43" xfId="0" applyFont="1" applyBorder="1" applyAlignment="1">
      <alignment horizontal="left" indent="1"/>
    </xf>
    <xf numFmtId="0" fontId="2" fillId="0" borderId="16" xfId="0" applyFont="1" applyBorder="1" applyAlignment="1">
      <alignment horizontal="left" indent="1"/>
    </xf>
    <xf numFmtId="0" fontId="2" fillId="0" borderId="44" xfId="0" applyFont="1" applyBorder="1" applyAlignment="1">
      <alignment horizontal="left" indent="1"/>
    </xf>
    <xf numFmtId="164" fontId="2" fillId="11" borderId="44" xfId="0" applyNumberFormat="1" applyFont="1" applyFill="1" applyBorder="1"/>
    <xf numFmtId="164" fontId="2" fillId="10" borderId="59" xfId="0" applyNumberFormat="1" applyFont="1" applyFill="1" applyBorder="1" applyProtection="1">
      <protection locked="0"/>
    </xf>
    <xf numFmtId="164" fontId="2" fillId="10" borderId="48" xfId="0" applyNumberFormat="1" applyFont="1" applyFill="1" applyBorder="1" applyProtection="1">
      <protection locked="0"/>
    </xf>
    <xf numFmtId="164" fontId="2" fillId="11" borderId="49" xfId="0" applyNumberFormat="1" applyFont="1" applyFill="1" applyBorder="1"/>
    <xf numFmtId="164" fontId="2" fillId="10" borderId="61" xfId="0" applyNumberFormat="1" applyFont="1" applyFill="1" applyBorder="1" applyProtection="1">
      <protection locked="0"/>
    </xf>
    <xf numFmtId="0" fontId="0" fillId="0" borderId="48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49" xfId="0" applyBorder="1"/>
    <xf numFmtId="0" fontId="2" fillId="0" borderId="62" xfId="0" applyFont="1" applyBorder="1" applyAlignment="1">
      <alignment horizontal="center"/>
    </xf>
    <xf numFmtId="7" fontId="8" fillId="0" borderId="43" xfId="0" applyNumberFormat="1" applyFont="1" applyBorder="1"/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2" xfId="0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8" xfId="0" applyBorder="1"/>
    <xf numFmtId="164" fontId="2" fillId="10" borderId="44" xfId="0" applyNumberFormat="1" applyFont="1" applyFill="1" applyBorder="1" applyProtection="1">
      <protection locked="0"/>
    </xf>
    <xf numFmtId="164" fontId="2" fillId="11" borderId="48" xfId="0" applyNumberFormat="1" applyFont="1" applyFill="1" applyBorder="1"/>
    <xf numFmtId="164" fontId="2" fillId="10" borderId="63" xfId="0" applyNumberFormat="1" applyFont="1" applyFill="1" applyBorder="1" applyProtection="1">
      <protection locked="0"/>
    </xf>
    <xf numFmtId="5" fontId="2" fillId="0" borderId="0" xfId="0" applyNumberFormat="1" applyFont="1" applyProtection="1">
      <protection locked="0"/>
    </xf>
    <xf numFmtId="0" fontId="5" fillId="8" borderId="64" xfId="0" applyFont="1" applyFill="1" applyBorder="1" applyAlignment="1">
      <alignment horizontal="center"/>
    </xf>
    <xf numFmtId="164" fontId="2" fillId="10" borderId="49" xfId="0" applyNumberFormat="1" applyFont="1" applyFill="1" applyBorder="1" applyProtection="1">
      <protection locked="0"/>
    </xf>
    <xf numFmtId="0" fontId="2" fillId="0" borderId="32" xfId="0" applyFont="1" applyBorder="1" applyAlignment="1">
      <alignment horizontal="left" indent="1"/>
    </xf>
    <xf numFmtId="164" fontId="6" fillId="13" borderId="32" xfId="0" applyNumberFormat="1" applyFont="1" applyFill="1" applyBorder="1" applyAlignment="1" applyProtection="1">
      <alignment horizontal="right" wrapText="1"/>
      <protection locked="0"/>
    </xf>
    <xf numFmtId="164" fontId="6" fillId="14" borderId="32" xfId="0" applyNumberFormat="1" applyFont="1" applyFill="1" applyBorder="1" applyAlignment="1">
      <alignment horizontal="right" wrapText="1"/>
    </xf>
    <xf numFmtId="164" fontId="6" fillId="13" borderId="56" xfId="0" applyNumberFormat="1" applyFont="1" applyFill="1" applyBorder="1" applyAlignment="1" applyProtection="1">
      <alignment horizontal="right" wrapText="1"/>
      <protection locked="0"/>
    </xf>
    <xf numFmtId="0" fontId="2" fillId="0" borderId="40" xfId="0" applyFont="1" applyBorder="1" applyAlignment="1">
      <alignment horizontal="center"/>
    </xf>
    <xf numFmtId="0" fontId="2" fillId="0" borderId="19" xfId="0" applyFont="1" applyBorder="1" applyAlignment="1">
      <alignment horizontal="left" indent="1"/>
    </xf>
    <xf numFmtId="0" fontId="5" fillId="0" borderId="41" xfId="0" applyFont="1" applyBorder="1" applyAlignment="1">
      <alignment horizontal="right"/>
    </xf>
    <xf numFmtId="5" fontId="13" fillId="0" borderId="0" xfId="0" applyNumberFormat="1" applyFont="1" applyProtection="1">
      <protection locked="0"/>
    </xf>
    <xf numFmtId="164" fontId="6" fillId="13" borderId="43" xfId="0" applyNumberFormat="1" applyFont="1" applyFill="1" applyBorder="1" applyAlignment="1" applyProtection="1">
      <alignment horizontal="right" wrapText="1"/>
      <protection locked="0"/>
    </xf>
    <xf numFmtId="164" fontId="8" fillId="12" borderId="65" xfId="2" applyNumberFormat="1" applyFont="1" applyFill="1" applyBorder="1" applyProtection="1">
      <protection locked="0"/>
    </xf>
    <xf numFmtId="0" fontId="5" fillId="0" borderId="34" xfId="0" applyFont="1" applyBorder="1" applyAlignment="1">
      <alignment horizontal="right"/>
    </xf>
    <xf numFmtId="164" fontId="8" fillId="12" borderId="55" xfId="2" applyNumberFormat="1" applyFont="1" applyFill="1" applyBorder="1" applyProtection="1">
      <protection locked="0"/>
    </xf>
    <xf numFmtId="0" fontId="2" fillId="0" borderId="40" xfId="0" quotePrefix="1" applyFont="1" applyBorder="1" applyAlignment="1">
      <alignment horizontal="center"/>
    </xf>
    <xf numFmtId="164" fontId="2" fillId="10" borderId="65" xfId="0" applyNumberFormat="1" applyFont="1" applyFill="1" applyBorder="1" applyProtection="1">
      <protection locked="0"/>
    </xf>
    <xf numFmtId="0" fontId="14" fillId="2" borderId="40" xfId="0" applyFont="1" applyFill="1" applyBorder="1" applyAlignment="1">
      <alignment vertical="center"/>
    </xf>
    <xf numFmtId="0" fontId="14" fillId="2" borderId="19" xfId="0" applyFont="1" applyFill="1" applyBorder="1" applyAlignment="1">
      <alignment horizontal="right" vertical="center"/>
    </xf>
    <xf numFmtId="7" fontId="14" fillId="2" borderId="44" xfId="0" applyNumberFormat="1" applyFont="1" applyFill="1" applyBorder="1"/>
    <xf numFmtId="164" fontId="14" fillId="2" borderId="2" xfId="2" applyNumberFormat="1" applyFont="1" applyFill="1" applyBorder="1" applyAlignment="1" applyProtection="1">
      <alignment vertical="center"/>
    </xf>
    <xf numFmtId="164" fontId="14" fillId="2" borderId="2" xfId="2" applyNumberFormat="1" applyFont="1" applyFill="1" applyBorder="1" applyAlignment="1" applyProtection="1">
      <alignment vertical="center"/>
      <protection locked="0"/>
    </xf>
    <xf numFmtId="7" fontId="14" fillId="0" borderId="8" xfId="0" applyNumberFormat="1" applyFont="1" applyBorder="1" applyAlignment="1">
      <alignment horizontal="right"/>
    </xf>
    <xf numFmtId="5" fontId="14" fillId="0" borderId="0" xfId="0" applyNumberFormat="1" applyFont="1" applyAlignment="1" applyProtection="1">
      <alignment vertical="center"/>
      <protection locked="0"/>
    </xf>
    <xf numFmtId="166" fontId="14" fillId="0" borderId="0" xfId="1" applyNumberFormat="1" applyFont="1" applyFill="1" applyBorder="1" applyAlignment="1" applyProtection="1">
      <alignment horizontal="right"/>
      <protection locked="0"/>
    </xf>
    <xf numFmtId="7" fontId="14" fillId="0" borderId="0" xfId="0" applyNumberFormat="1" applyFont="1" applyAlignment="1" applyProtection="1">
      <alignment horizontal="right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15" borderId="0" xfId="0" applyFont="1" applyFill="1" applyAlignment="1" applyProtection="1">
      <alignment vertical="center"/>
      <protection locked="0"/>
    </xf>
    <xf numFmtId="0" fontId="14" fillId="15" borderId="0" xfId="0" applyFont="1" applyFill="1" applyAlignment="1">
      <alignment vertical="center"/>
    </xf>
    <xf numFmtId="10" fontId="2" fillId="0" borderId="66" xfId="0" applyNumberFormat="1" applyFont="1" applyBorder="1" applyAlignment="1">
      <alignment horizontal="center"/>
    </xf>
    <xf numFmtId="0" fontId="8" fillId="0" borderId="67" xfId="0" applyFont="1" applyBorder="1" applyAlignment="1">
      <alignment horizontal="right"/>
    </xf>
    <xf numFmtId="164" fontId="8" fillId="10" borderId="38" xfId="0" applyNumberFormat="1" applyFont="1" applyFill="1" applyBorder="1" applyAlignment="1" applyProtection="1">
      <alignment horizontal="right"/>
      <protection locked="0"/>
    </xf>
    <xf numFmtId="164" fontId="8" fillId="13" borderId="38" xfId="0" applyNumberFormat="1" applyFont="1" applyFill="1" applyBorder="1" applyAlignment="1" applyProtection="1">
      <alignment horizontal="right"/>
      <protection locked="0"/>
    </xf>
    <xf numFmtId="0" fontId="2" fillId="0" borderId="38" xfId="0" applyFont="1" applyBorder="1" applyAlignment="1">
      <alignment horizontal="right"/>
    </xf>
    <xf numFmtId="7" fontId="8" fillId="16" borderId="44" xfId="0" applyNumberFormat="1" applyFont="1" applyFill="1" applyBorder="1"/>
    <xf numFmtId="10" fontId="2" fillId="0" borderId="68" xfId="0" applyNumberFormat="1" applyFont="1" applyBorder="1" applyAlignment="1">
      <alignment horizontal="center"/>
    </xf>
    <xf numFmtId="0" fontId="2" fillId="0" borderId="69" xfId="0" applyFont="1" applyBorder="1" applyAlignment="1">
      <alignment horizontal="right"/>
    </xf>
    <xf numFmtId="164" fontId="8" fillId="10" borderId="69" xfId="0" applyNumberFormat="1" applyFont="1" applyFill="1" applyBorder="1" applyAlignment="1" applyProtection="1">
      <alignment horizontal="right"/>
      <protection locked="0"/>
    </xf>
    <xf numFmtId="164" fontId="8" fillId="13" borderId="69" xfId="0" applyNumberFormat="1" applyFont="1" applyFill="1" applyBorder="1" applyAlignment="1" applyProtection="1">
      <alignment horizontal="right"/>
      <protection locked="0"/>
    </xf>
    <xf numFmtId="5" fontId="8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8" fillId="0" borderId="69" xfId="0" applyFont="1" applyBorder="1" applyAlignment="1">
      <alignment horizontal="right"/>
    </xf>
    <xf numFmtId="10" fontId="2" fillId="0" borderId="70" xfId="0" applyNumberFormat="1" applyFont="1" applyBorder="1" applyAlignment="1">
      <alignment horizontal="center"/>
    </xf>
    <xf numFmtId="0" fontId="2" fillId="0" borderId="71" xfId="0" applyFont="1" applyBorder="1" applyAlignment="1">
      <alignment horizontal="right"/>
    </xf>
    <xf numFmtId="164" fontId="8" fillId="10" borderId="71" xfId="0" applyNumberFormat="1" applyFont="1" applyFill="1" applyBorder="1" applyAlignment="1" applyProtection="1">
      <alignment horizontal="right"/>
      <protection locked="0"/>
    </xf>
    <xf numFmtId="164" fontId="8" fillId="13" borderId="71" xfId="0" applyNumberFormat="1" applyFont="1" applyFill="1" applyBorder="1" applyAlignment="1" applyProtection="1">
      <alignment horizontal="right"/>
      <protection locked="0"/>
    </xf>
    <xf numFmtId="0" fontId="2" fillId="2" borderId="40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7" fontId="8" fillId="0" borderId="11" xfId="0" applyNumberFormat="1" applyFont="1" applyBorder="1" applyAlignment="1">
      <alignment horizontal="right"/>
    </xf>
    <xf numFmtId="0" fontId="2" fillId="2" borderId="9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right"/>
    </xf>
    <xf numFmtId="3" fontId="3" fillId="2" borderId="41" xfId="0" applyNumberFormat="1" applyFont="1" applyFill="1" applyBorder="1" applyAlignment="1">
      <alignment horizontal="right" vertical="center"/>
    </xf>
    <xf numFmtId="10" fontId="0" fillId="3" borderId="9" xfId="0" applyNumberForma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right" vertical="center" wrapText="1"/>
    </xf>
    <xf numFmtId="0" fontId="0" fillId="3" borderId="41" xfId="0" applyFill="1" applyBorder="1"/>
    <xf numFmtId="0" fontId="0" fillId="0" borderId="65" xfId="0" applyBorder="1"/>
    <xf numFmtId="10" fontId="0" fillId="4" borderId="9" xfId="0" applyNumberForma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right" vertical="center" wrapText="1"/>
    </xf>
    <xf numFmtId="0" fontId="0" fillId="4" borderId="41" xfId="0" applyFill="1" applyBorder="1"/>
    <xf numFmtId="0" fontId="0" fillId="0" borderId="16" xfId="0" applyBorder="1"/>
    <xf numFmtId="0" fontId="6" fillId="0" borderId="0" xfId="0" applyFont="1" applyAlignment="1">
      <alignment horizontal="right"/>
    </xf>
    <xf numFmtId="164" fontId="6" fillId="0" borderId="16" xfId="0" applyNumberFormat="1" applyFont="1" applyBorder="1" applyAlignment="1">
      <alignment horizontal="right" wrapText="1"/>
    </xf>
    <xf numFmtId="164" fontId="6" fillId="0" borderId="16" xfId="0" applyNumberFormat="1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49" fontId="2" fillId="5" borderId="17" xfId="2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left"/>
      <protection locked="0"/>
    </xf>
    <xf numFmtId="0" fontId="2" fillId="5" borderId="16" xfId="0" applyFont="1" applyFill="1" applyBorder="1" applyAlignment="1" applyProtection="1">
      <alignment horizontal="left"/>
      <protection locked="0"/>
    </xf>
    <xf numFmtId="49" fontId="5" fillId="5" borderId="17" xfId="2" applyNumberFormat="1" applyFont="1" applyFill="1" applyBorder="1" applyAlignment="1" applyProtection="1">
      <alignment horizontal="left" vertical="center"/>
      <protection locked="0"/>
    </xf>
    <xf numFmtId="0" fontId="0" fillId="5" borderId="0" xfId="0" applyFill="1" applyAlignment="1" applyProtection="1">
      <alignment horizontal="left"/>
      <protection locked="0"/>
    </xf>
    <xf numFmtId="0" fontId="0" fillId="5" borderId="16" xfId="0" applyFill="1" applyBorder="1" applyAlignment="1" applyProtection="1">
      <alignment horizontal="left"/>
      <protection locked="0"/>
    </xf>
    <xf numFmtId="49" fontId="5" fillId="5" borderId="18" xfId="2" applyNumberFormat="1" applyFont="1" applyFill="1" applyBorder="1" applyAlignment="1" applyProtection="1">
      <alignment horizontal="left" vertical="center"/>
      <protection locked="0"/>
    </xf>
    <xf numFmtId="0" fontId="0" fillId="5" borderId="10" xfId="0" applyFill="1" applyBorder="1" applyAlignment="1" applyProtection="1">
      <alignment horizontal="left"/>
      <protection locked="0"/>
    </xf>
    <xf numFmtId="0" fontId="0" fillId="5" borderId="19" xfId="0" applyFill="1" applyBorder="1" applyAlignment="1" applyProtection="1">
      <alignment horizontal="left"/>
      <protection locked="0"/>
    </xf>
    <xf numFmtId="0" fontId="5" fillId="0" borderId="14" xfId="0" quotePrefix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49" fontId="5" fillId="5" borderId="15" xfId="2" applyNumberFormat="1" applyFont="1" applyFill="1" applyBorder="1" applyAlignment="1" applyProtection="1">
      <alignment horizontal="left" vertical="center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0" fillId="5" borderId="14" xfId="0" applyFill="1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675EE-E328-4D69-BB5E-359E78C03BB4}">
  <dimension ref="A1:ED1243"/>
  <sheetViews>
    <sheetView tabSelected="1" topLeftCell="A201" workbookViewId="0">
      <selection activeCell="J223" sqref="J223"/>
    </sheetView>
  </sheetViews>
  <sheetFormatPr defaultColWidth="0.28515625" defaultRowHeight="15"/>
  <cols>
    <col min="1" max="1" width="10" customWidth="1"/>
    <col min="2" max="2" width="34.140625" customWidth="1"/>
    <col min="3" max="3" width="0.7109375" style="237" customWidth="1"/>
    <col min="4" max="4" width="22.140625" style="238" customWidth="1"/>
    <col min="5" max="5" width="16.140625" style="238" customWidth="1"/>
    <col min="6" max="6" width="16.140625" style="239" customWidth="1"/>
    <col min="7" max="7" width="0.7109375" style="240" customWidth="1"/>
    <col min="8" max="8" width="20.42578125" style="9" customWidth="1"/>
    <col min="9" max="9" width="10.5703125" style="10" hidden="1" customWidth="1"/>
    <col min="10" max="10" width="2.140625" style="10" customWidth="1"/>
    <col min="11" max="11" width="20.42578125" style="9" customWidth="1"/>
    <col min="12" max="12" width="10.5703125" style="10" hidden="1" customWidth="1"/>
    <col min="13" max="13" width="2.140625" style="10" customWidth="1"/>
    <col min="14" max="14" width="20.42578125" style="9" customWidth="1"/>
    <col min="15" max="15" width="10.5703125" style="10" hidden="1" customWidth="1"/>
    <col min="16" max="16" width="2.140625" style="10" customWidth="1"/>
    <col min="17" max="17" width="20.42578125" style="9" customWidth="1"/>
    <col min="18" max="18" width="10.5703125" style="10" hidden="1" customWidth="1"/>
    <col min="19" max="19" width="2.140625" style="10" customWidth="1"/>
    <col min="20" max="20" width="20.42578125" style="9" customWidth="1"/>
    <col min="21" max="21" width="10.5703125" style="10" hidden="1" customWidth="1"/>
    <col min="22" max="22" width="2.140625" style="10" customWidth="1"/>
    <col min="23" max="134" width="0.28515625" style="11"/>
  </cols>
  <sheetData>
    <row r="1" spans="1:134">
      <c r="A1" s="7"/>
      <c r="B1" s="8"/>
      <c r="C1" s="8"/>
      <c r="D1" s="252"/>
      <c r="E1" s="252"/>
      <c r="F1" s="252"/>
      <c r="G1" s="253"/>
    </row>
    <row r="2" spans="1:134" ht="17.25" customHeight="1">
      <c r="A2" s="12" t="s">
        <v>0</v>
      </c>
      <c r="B2" s="13"/>
      <c r="C2" s="13"/>
      <c r="D2" s="254" t="s">
        <v>1</v>
      </c>
      <c r="E2" s="254"/>
      <c r="F2" s="254"/>
      <c r="G2" s="14"/>
    </row>
    <row r="3" spans="1:134" ht="15.75" customHeight="1" thickBot="1">
      <c r="A3" s="15"/>
      <c r="B3" s="16"/>
      <c r="C3" s="16"/>
      <c r="D3" s="255" t="s">
        <v>2</v>
      </c>
      <c r="E3" s="255"/>
      <c r="F3" s="255"/>
      <c r="G3" s="17"/>
      <c r="K3" s="11"/>
    </row>
    <row r="4" spans="1:134" ht="101.25" customHeight="1" thickBot="1">
      <c r="A4" s="256" t="s">
        <v>3</v>
      </c>
      <c r="B4" s="257"/>
      <c r="C4" s="257"/>
      <c r="D4" s="257"/>
      <c r="E4" s="257"/>
      <c r="F4" s="257"/>
      <c r="G4" s="258"/>
      <c r="H4" s="18"/>
      <c r="I4" s="19"/>
      <c r="J4" s="19"/>
      <c r="K4" s="18"/>
      <c r="L4" s="19"/>
      <c r="M4" s="19"/>
      <c r="N4" s="18"/>
      <c r="O4" s="19"/>
      <c r="P4" s="19"/>
      <c r="Q4" s="18"/>
      <c r="R4" s="19"/>
      <c r="S4" s="19"/>
      <c r="T4" s="18"/>
      <c r="U4" s="19"/>
      <c r="V4" s="19"/>
    </row>
    <row r="5" spans="1:134" s="28" customFormat="1" ht="16.5" customHeight="1">
      <c r="A5" s="20"/>
      <c r="B5" s="21" t="s">
        <v>4</v>
      </c>
      <c r="C5" s="22"/>
      <c r="D5" s="259" t="s">
        <v>5</v>
      </c>
      <c r="E5" s="260"/>
      <c r="F5" s="261"/>
      <c r="G5" s="23"/>
      <c r="H5" s="24"/>
      <c r="I5" s="25"/>
      <c r="J5" s="26"/>
      <c r="K5" s="24"/>
      <c r="L5" s="25"/>
      <c r="M5" s="26"/>
      <c r="N5" s="24"/>
      <c r="O5" s="25"/>
      <c r="P5" s="26"/>
      <c r="Q5" s="24"/>
      <c r="R5" s="25"/>
      <c r="S5" s="26"/>
      <c r="T5" s="24"/>
      <c r="U5" s="25"/>
      <c r="V5" s="26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</row>
    <row r="6" spans="1:134" s="28" customFormat="1" ht="15" customHeight="1">
      <c r="A6" s="29"/>
      <c r="B6" s="30" t="s">
        <v>6</v>
      </c>
      <c r="C6" s="31"/>
      <c r="D6" s="244" t="s">
        <v>7</v>
      </c>
      <c r="E6" s="245"/>
      <c r="F6" s="246"/>
      <c r="G6" s="32"/>
      <c r="H6" s="24"/>
      <c r="I6" s="25"/>
      <c r="J6" s="26"/>
      <c r="K6" s="24"/>
      <c r="L6" s="25"/>
      <c r="M6" s="26"/>
      <c r="N6" s="24"/>
      <c r="O6" s="25"/>
      <c r="P6" s="26"/>
      <c r="Q6" s="24"/>
      <c r="R6" s="25"/>
      <c r="S6" s="26"/>
      <c r="T6" s="24"/>
      <c r="U6" s="25"/>
      <c r="V6" s="26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</row>
    <row r="7" spans="1:134" s="38" customFormat="1" ht="15.75" customHeight="1">
      <c r="A7" s="29"/>
      <c r="B7" s="30" t="s">
        <v>8</v>
      </c>
      <c r="C7" s="33"/>
      <c r="D7" s="241" t="s">
        <v>9</v>
      </c>
      <c r="E7" s="242"/>
      <c r="F7" s="243"/>
      <c r="G7" s="34"/>
      <c r="H7" s="35"/>
      <c r="I7" s="35"/>
      <c r="J7" s="36"/>
      <c r="K7" s="35"/>
      <c r="L7" s="35"/>
      <c r="M7" s="36"/>
      <c r="N7" s="35"/>
      <c r="O7" s="35"/>
      <c r="P7" s="36"/>
      <c r="Q7" s="35"/>
      <c r="R7" s="35"/>
      <c r="S7" s="36"/>
      <c r="T7" s="35"/>
      <c r="U7" s="35"/>
      <c r="V7" s="36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</row>
    <row r="8" spans="1:134" s="38" customFormat="1" ht="15" customHeight="1">
      <c r="A8" s="29"/>
      <c r="B8" s="30" t="s">
        <v>10</v>
      </c>
      <c r="C8" s="33"/>
      <c r="D8" s="244"/>
      <c r="E8" s="245"/>
      <c r="F8" s="246"/>
      <c r="G8" s="34"/>
      <c r="H8" s="35"/>
      <c r="I8" s="35"/>
      <c r="J8" s="36"/>
      <c r="K8" s="35"/>
      <c r="L8" s="35"/>
      <c r="M8" s="36"/>
      <c r="N8" s="35"/>
      <c r="O8" s="35"/>
      <c r="P8" s="36"/>
      <c r="Q8" s="35"/>
      <c r="R8" s="35"/>
      <c r="S8" s="36"/>
      <c r="T8" s="35"/>
      <c r="U8" s="35"/>
      <c r="V8" s="36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</row>
    <row r="9" spans="1:134" s="38" customFormat="1" ht="15" customHeight="1">
      <c r="A9" s="29"/>
      <c r="B9" s="30" t="s">
        <v>11</v>
      </c>
      <c r="C9" s="33"/>
      <c r="D9" s="244" t="s">
        <v>12</v>
      </c>
      <c r="E9" s="245"/>
      <c r="F9" s="246"/>
      <c r="G9" s="34"/>
      <c r="H9" s="35"/>
      <c r="I9" s="35"/>
      <c r="J9" s="36"/>
      <c r="K9" s="35"/>
      <c r="L9" s="35"/>
      <c r="M9" s="36"/>
      <c r="N9" s="35"/>
      <c r="O9" s="35"/>
      <c r="P9" s="36"/>
      <c r="Q9" s="35"/>
      <c r="R9" s="35"/>
      <c r="S9" s="36"/>
      <c r="T9" s="35"/>
      <c r="U9" s="35"/>
      <c r="V9" s="36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</row>
    <row r="10" spans="1:134" s="38" customFormat="1" ht="15" customHeight="1" thickBot="1">
      <c r="A10" s="39"/>
      <c r="B10" s="40"/>
      <c r="C10" s="41"/>
      <c r="D10" s="247"/>
      <c r="E10" s="248"/>
      <c r="F10" s="249"/>
      <c r="G10" s="42"/>
      <c r="H10" s="35"/>
      <c r="I10" s="35"/>
      <c r="J10" s="36"/>
      <c r="K10" s="35"/>
      <c r="L10" s="35"/>
      <c r="M10" s="36"/>
      <c r="N10" s="35"/>
      <c r="O10" s="35"/>
      <c r="P10" s="36"/>
      <c r="Q10" s="35"/>
      <c r="R10" s="35"/>
      <c r="S10" s="36"/>
      <c r="T10" s="35"/>
      <c r="U10" s="35"/>
      <c r="V10" s="36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</row>
    <row r="11" spans="1:134" s="38" customFormat="1" ht="15" customHeight="1" thickBot="1">
      <c r="A11" s="43"/>
      <c r="B11" s="44"/>
      <c r="C11" s="45"/>
      <c r="D11" s="46" t="str">
        <f>IFERROR(($D$221/#REF!),"")</f>
        <v/>
      </c>
      <c r="E11" s="46" t="str">
        <f>IFERROR(($E$221/#REF!),"")</f>
        <v/>
      </c>
      <c r="F11" s="46" t="str">
        <f>IFERROR(($F$221/#REF!),"")</f>
        <v/>
      </c>
      <c r="G11" s="47"/>
      <c r="H11" s="35"/>
      <c r="I11" s="35"/>
      <c r="J11" s="36"/>
      <c r="K11" s="35"/>
      <c r="L11" s="35"/>
      <c r="M11" s="36"/>
      <c r="N11" s="35"/>
      <c r="O11" s="35"/>
      <c r="P11" s="36"/>
      <c r="Q11" s="35"/>
      <c r="R11" s="35"/>
      <c r="S11" s="36"/>
      <c r="T11" s="35"/>
      <c r="U11" s="35"/>
      <c r="V11" s="36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</row>
    <row r="12" spans="1:134" s="38" customFormat="1" ht="15" customHeight="1" thickBot="1">
      <c r="A12" s="20"/>
      <c r="B12" s="48"/>
      <c r="C12" s="49"/>
      <c r="D12" s="50"/>
      <c r="E12" s="51"/>
      <c r="F12" s="51"/>
      <c r="G12" s="52"/>
      <c r="H12" s="35"/>
      <c r="I12" s="35"/>
      <c r="J12" s="36"/>
      <c r="K12" s="35"/>
      <c r="L12" s="35"/>
      <c r="M12" s="36"/>
      <c r="N12" s="35"/>
      <c r="O12" s="35"/>
      <c r="P12" s="36"/>
      <c r="Q12" s="35"/>
      <c r="R12" s="35"/>
      <c r="S12" s="36"/>
      <c r="T12" s="35"/>
      <c r="U12" s="35"/>
      <c r="V12" s="36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</row>
    <row r="13" spans="1:134" s="38" customFormat="1" ht="15" customHeight="1">
      <c r="A13" s="53"/>
      <c r="B13" s="250"/>
      <c r="C13" s="54"/>
      <c r="D13" s="55" t="s">
        <v>13</v>
      </c>
      <c r="E13" s="55" t="s">
        <v>14</v>
      </c>
      <c r="F13" s="55" t="s">
        <v>15</v>
      </c>
      <c r="G13" s="34"/>
      <c r="H13" s="35"/>
      <c r="I13" s="35"/>
      <c r="J13" s="36"/>
      <c r="K13" s="35"/>
      <c r="L13" s="35"/>
      <c r="M13" s="36"/>
      <c r="N13" s="35"/>
      <c r="O13" s="35"/>
      <c r="P13" s="36"/>
      <c r="Q13" s="35"/>
      <c r="R13" s="35"/>
      <c r="S13" s="36"/>
      <c r="T13" s="35"/>
      <c r="U13" s="35"/>
      <c r="V13" s="36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</row>
    <row r="14" spans="1:134" s="40" customFormat="1" ht="13.5" thickBot="1">
      <c r="A14" s="56"/>
      <c r="B14" s="251"/>
      <c r="C14" s="54"/>
      <c r="D14" s="55" t="s">
        <v>16</v>
      </c>
      <c r="E14" s="55" t="s">
        <v>17</v>
      </c>
      <c r="F14" s="55" t="s">
        <v>17</v>
      </c>
      <c r="G14" s="34"/>
      <c r="H14" s="35"/>
      <c r="I14" s="35"/>
      <c r="J14" s="36"/>
      <c r="K14" s="35"/>
      <c r="L14" s="35"/>
      <c r="M14" s="36"/>
      <c r="N14" s="35"/>
      <c r="O14" s="35"/>
      <c r="P14" s="36"/>
      <c r="Q14" s="35"/>
      <c r="R14" s="35"/>
      <c r="S14" s="36"/>
      <c r="T14" s="35"/>
      <c r="U14" s="35"/>
      <c r="V14" s="36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</row>
    <row r="15" spans="1:134" s="68" customFormat="1" ht="15" customHeight="1" thickBot="1">
      <c r="A15" s="58" t="s">
        <v>18</v>
      </c>
      <c r="B15" s="59" t="s">
        <v>19</v>
      </c>
      <c r="C15" s="60"/>
      <c r="D15" s="61"/>
      <c r="E15" s="61"/>
      <c r="F15" s="62"/>
      <c r="G15" s="63"/>
      <c r="H15" s="64"/>
      <c r="I15" s="65"/>
      <c r="J15" s="66"/>
      <c r="K15" s="64"/>
      <c r="L15" s="65"/>
      <c r="M15" s="66"/>
      <c r="N15" s="64"/>
      <c r="O15" s="65"/>
      <c r="P15" s="66"/>
      <c r="Q15" s="64"/>
      <c r="R15" s="65"/>
      <c r="S15" s="66"/>
      <c r="T15" s="64"/>
      <c r="U15" s="65"/>
      <c r="V15" s="66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</row>
    <row r="16" spans="1:134" ht="15" customHeight="1">
      <c r="A16" s="69" t="s">
        <v>20</v>
      </c>
      <c r="B16" s="70" t="s">
        <v>21</v>
      </c>
      <c r="C16" s="71"/>
      <c r="D16" s="72"/>
      <c r="E16" s="73"/>
      <c r="F16" s="74"/>
      <c r="G16" s="63"/>
      <c r="H16" s="64"/>
      <c r="I16" s="65"/>
      <c r="J16" s="66"/>
      <c r="K16" s="64"/>
      <c r="L16" s="65"/>
      <c r="M16" s="66"/>
      <c r="N16" s="64"/>
      <c r="O16" s="65"/>
      <c r="P16" s="66"/>
      <c r="Q16" s="64"/>
      <c r="R16" s="65"/>
      <c r="S16" s="66"/>
      <c r="T16" s="64"/>
      <c r="U16" s="65"/>
      <c r="V16" s="66"/>
    </row>
    <row r="17" spans="1:134" ht="15" customHeight="1">
      <c r="A17" s="69" t="s">
        <v>22</v>
      </c>
      <c r="B17" s="70" t="s">
        <v>23</v>
      </c>
      <c r="C17" s="71"/>
      <c r="D17" s="72"/>
      <c r="E17" s="73"/>
      <c r="F17" s="74"/>
      <c r="G17" s="63"/>
      <c r="H17" s="64"/>
      <c r="I17" s="65"/>
      <c r="J17" s="66"/>
      <c r="K17" s="64"/>
      <c r="L17" s="65"/>
      <c r="M17" s="66"/>
      <c r="N17" s="64"/>
      <c r="O17" s="65"/>
      <c r="P17" s="66"/>
      <c r="Q17" s="64"/>
      <c r="R17" s="65"/>
      <c r="S17" s="66"/>
      <c r="T17" s="64"/>
      <c r="U17" s="65"/>
      <c r="V17" s="66"/>
    </row>
    <row r="18" spans="1:134" ht="15" customHeight="1">
      <c r="A18" s="69" t="s">
        <v>24</v>
      </c>
      <c r="B18" s="70" t="s">
        <v>25</v>
      </c>
      <c r="C18" s="71"/>
      <c r="D18" s="72">
        <v>8250</v>
      </c>
      <c r="E18" s="72">
        <v>5000</v>
      </c>
      <c r="F18" s="74">
        <v>500</v>
      </c>
      <c r="G18" s="63"/>
      <c r="H18" s="64"/>
      <c r="I18" s="65"/>
      <c r="J18" s="66"/>
      <c r="K18" s="64"/>
      <c r="L18" s="65"/>
      <c r="M18" s="66"/>
      <c r="N18" s="64"/>
      <c r="O18" s="65"/>
      <c r="P18" s="66"/>
      <c r="Q18" s="64"/>
      <c r="R18" s="65"/>
      <c r="S18" s="66"/>
      <c r="T18" s="64"/>
      <c r="U18" s="65"/>
      <c r="V18" s="66"/>
    </row>
    <row r="19" spans="1:134" ht="15" customHeight="1" thickBot="1">
      <c r="A19" s="75" t="s">
        <v>26</v>
      </c>
      <c r="B19" s="76" t="s">
        <v>27</v>
      </c>
      <c r="C19" s="77"/>
      <c r="D19" s="78"/>
      <c r="E19" s="79"/>
      <c r="F19" s="80"/>
      <c r="G19" s="63"/>
      <c r="H19" s="64"/>
      <c r="I19" s="65"/>
      <c r="J19" s="66"/>
      <c r="K19" s="64"/>
      <c r="L19" s="65"/>
      <c r="M19" s="66"/>
      <c r="N19" s="64"/>
      <c r="O19" s="65"/>
      <c r="P19" s="66"/>
      <c r="Q19" s="64"/>
      <c r="R19" s="65"/>
      <c r="S19" s="66"/>
      <c r="T19" s="64"/>
      <c r="U19" s="65"/>
      <c r="V19" s="66"/>
    </row>
    <row r="20" spans="1:134" ht="15" customHeight="1" thickBot="1">
      <c r="A20" s="81" t="s">
        <v>28</v>
      </c>
      <c r="B20" s="82" t="s">
        <v>29</v>
      </c>
      <c r="C20" s="83"/>
      <c r="D20" s="84">
        <f>SUM(D16:D19)</f>
        <v>8250</v>
      </c>
      <c r="E20" s="84">
        <f>SUM(E16:E19)</f>
        <v>5000</v>
      </c>
      <c r="F20" s="84">
        <f>SUM(F16:F19)</f>
        <v>500</v>
      </c>
      <c r="G20" s="63"/>
      <c r="H20" s="64"/>
      <c r="I20" s="65"/>
      <c r="J20" s="66"/>
      <c r="K20" s="64"/>
      <c r="L20" s="65"/>
      <c r="M20" s="66"/>
      <c r="N20" s="64"/>
      <c r="O20" s="65"/>
      <c r="P20" s="66"/>
      <c r="Q20" s="64"/>
      <c r="R20" s="65"/>
      <c r="S20" s="66"/>
      <c r="T20" s="64"/>
      <c r="U20" s="65"/>
      <c r="V20" s="66"/>
    </row>
    <row r="21" spans="1:134" ht="15" customHeight="1">
      <c r="A21" s="85" t="s">
        <v>30</v>
      </c>
      <c r="B21" s="86" t="s">
        <v>31</v>
      </c>
      <c r="C21" s="60"/>
      <c r="D21" s="87"/>
      <c r="E21" s="87"/>
      <c r="F21" s="88"/>
      <c r="G21" s="63"/>
      <c r="H21" s="64"/>
      <c r="I21" s="65"/>
      <c r="J21" s="66"/>
      <c r="K21" s="64"/>
      <c r="L21" s="65"/>
      <c r="M21" s="66"/>
      <c r="N21" s="64"/>
      <c r="O21" s="65"/>
      <c r="P21" s="66"/>
      <c r="Q21" s="64"/>
      <c r="R21" s="65"/>
      <c r="S21" s="66"/>
      <c r="T21" s="64"/>
      <c r="U21" s="65"/>
      <c r="V21" s="66"/>
    </row>
    <row r="22" spans="1:134" ht="15" customHeight="1">
      <c r="A22" s="69" t="s">
        <v>32</v>
      </c>
      <c r="B22" s="70" t="s">
        <v>33</v>
      </c>
      <c r="C22" s="71"/>
      <c r="D22" s="89">
        <v>8875</v>
      </c>
      <c r="E22" s="89">
        <v>3500</v>
      </c>
      <c r="F22" s="90">
        <v>500</v>
      </c>
      <c r="G22" s="63"/>
      <c r="H22" s="64"/>
      <c r="I22" s="65"/>
      <c r="J22" s="66"/>
      <c r="K22" s="64"/>
      <c r="L22" s="65"/>
      <c r="M22" s="66"/>
      <c r="N22" s="64"/>
      <c r="O22" s="65"/>
      <c r="P22" s="66"/>
      <c r="Q22" s="64"/>
      <c r="R22" s="65"/>
      <c r="S22" s="66"/>
      <c r="T22" s="64"/>
      <c r="U22" s="65"/>
      <c r="V22" s="66"/>
    </row>
    <row r="23" spans="1:134" ht="15" customHeight="1">
      <c r="A23" s="69" t="s">
        <v>34</v>
      </c>
      <c r="B23" s="70" t="s">
        <v>35</v>
      </c>
      <c r="C23" s="71"/>
      <c r="D23" s="89"/>
      <c r="E23" s="89"/>
      <c r="F23" s="90"/>
      <c r="G23" s="63"/>
      <c r="H23" s="64"/>
      <c r="I23" s="65"/>
      <c r="J23" s="66"/>
      <c r="K23" s="64"/>
      <c r="L23" s="65"/>
      <c r="M23" s="66"/>
      <c r="N23" s="64"/>
      <c r="O23" s="65"/>
      <c r="P23" s="66"/>
      <c r="Q23" s="64"/>
      <c r="R23" s="65"/>
      <c r="S23" s="66"/>
      <c r="T23" s="64"/>
      <c r="U23" s="65"/>
      <c r="V23" s="66"/>
    </row>
    <row r="24" spans="1:134" ht="15" customHeight="1" thickBot="1">
      <c r="A24" s="75" t="s">
        <v>36</v>
      </c>
      <c r="B24" s="76" t="s">
        <v>37</v>
      </c>
      <c r="C24" s="77"/>
      <c r="D24" s="78"/>
      <c r="E24" s="78"/>
      <c r="F24" s="80"/>
      <c r="G24" s="63"/>
      <c r="H24" s="64"/>
      <c r="I24" s="65"/>
      <c r="J24" s="66"/>
      <c r="K24" s="64"/>
      <c r="L24" s="65"/>
      <c r="M24" s="66"/>
      <c r="N24" s="64"/>
      <c r="O24" s="65"/>
      <c r="P24" s="66"/>
      <c r="Q24" s="64"/>
      <c r="R24" s="65"/>
      <c r="S24" s="66"/>
      <c r="T24" s="64"/>
      <c r="U24" s="65"/>
      <c r="V24" s="66"/>
    </row>
    <row r="25" spans="1:134" ht="15" customHeight="1" thickBot="1">
      <c r="A25" s="91" t="s">
        <v>28</v>
      </c>
      <c r="B25" s="92" t="s">
        <v>38</v>
      </c>
      <c r="C25" s="93"/>
      <c r="D25" s="94">
        <f>SUM(D22:D24)</f>
        <v>8875</v>
      </c>
      <c r="E25" s="94">
        <f>SUM(E22:E24)</f>
        <v>3500</v>
      </c>
      <c r="F25" s="95">
        <f>SUM(F22:F24)</f>
        <v>500</v>
      </c>
      <c r="G25" s="63"/>
      <c r="H25" s="64"/>
      <c r="I25" s="65"/>
      <c r="J25" s="66"/>
      <c r="K25" s="64"/>
      <c r="L25" s="65"/>
      <c r="M25" s="66"/>
      <c r="N25" s="64"/>
      <c r="O25" s="65"/>
      <c r="P25" s="66"/>
      <c r="Q25" s="64"/>
      <c r="R25" s="65"/>
      <c r="S25" s="66"/>
      <c r="T25" s="64"/>
      <c r="U25" s="65"/>
      <c r="V25" s="66"/>
    </row>
    <row r="26" spans="1:134" ht="15" customHeight="1">
      <c r="A26" s="96" t="s">
        <v>39</v>
      </c>
      <c r="B26" s="97" t="s">
        <v>40</v>
      </c>
      <c r="C26" s="60"/>
      <c r="D26" s="61"/>
      <c r="E26" s="61"/>
      <c r="F26" s="62"/>
      <c r="G26" s="63"/>
      <c r="H26" s="64"/>
      <c r="I26" s="65"/>
      <c r="J26" s="66"/>
      <c r="K26" s="64"/>
      <c r="L26" s="65"/>
      <c r="M26" s="66"/>
      <c r="N26" s="64"/>
      <c r="O26" s="65"/>
      <c r="P26" s="66"/>
      <c r="Q26" s="64"/>
      <c r="R26" s="65"/>
      <c r="S26" s="66"/>
      <c r="T26" s="64"/>
      <c r="U26" s="65"/>
      <c r="V26" s="66"/>
    </row>
    <row r="27" spans="1:134" ht="15" customHeight="1">
      <c r="A27" s="98" t="s">
        <v>41</v>
      </c>
      <c r="B27" s="99" t="s">
        <v>42</v>
      </c>
      <c r="C27" s="100"/>
      <c r="D27" s="89"/>
      <c r="E27" s="101"/>
      <c r="F27" s="90"/>
      <c r="G27" s="63"/>
      <c r="H27" s="64"/>
      <c r="I27" s="65"/>
      <c r="J27" s="66"/>
      <c r="K27" s="64"/>
      <c r="L27" s="65"/>
      <c r="M27" s="66"/>
      <c r="N27" s="64"/>
      <c r="O27" s="65"/>
      <c r="P27" s="66"/>
      <c r="Q27" s="64"/>
      <c r="R27" s="65"/>
      <c r="S27" s="66"/>
      <c r="T27" s="64"/>
      <c r="U27" s="65"/>
      <c r="V27" s="66"/>
    </row>
    <row r="28" spans="1:134" ht="15" customHeight="1">
      <c r="A28" s="98" t="s">
        <v>41</v>
      </c>
      <c r="B28" s="99" t="s">
        <v>43</v>
      </c>
      <c r="C28" s="100"/>
      <c r="D28" s="89">
        <v>872348.75</v>
      </c>
      <c r="E28" s="101"/>
      <c r="F28" s="90"/>
      <c r="G28" s="63"/>
      <c r="H28" s="64"/>
      <c r="I28" s="65"/>
      <c r="J28" s="66"/>
      <c r="K28" s="64"/>
      <c r="L28" s="65"/>
      <c r="M28" s="66"/>
      <c r="N28" s="64"/>
      <c r="O28" s="65"/>
      <c r="P28" s="66"/>
      <c r="Q28" s="64"/>
      <c r="R28" s="65"/>
      <c r="S28" s="66"/>
      <c r="T28" s="64"/>
      <c r="U28" s="65"/>
      <c r="V28" s="66"/>
    </row>
    <row r="29" spans="1:134" ht="15" customHeight="1">
      <c r="A29" s="98" t="s">
        <v>44</v>
      </c>
      <c r="B29" s="99" t="s">
        <v>45</v>
      </c>
      <c r="C29" s="100"/>
      <c r="D29" s="89"/>
      <c r="E29" s="101"/>
      <c r="F29" s="90"/>
      <c r="G29" s="63"/>
      <c r="H29" s="64"/>
      <c r="I29" s="65"/>
      <c r="J29" s="66"/>
      <c r="K29" s="64"/>
      <c r="L29" s="65"/>
      <c r="M29" s="66"/>
      <c r="N29" s="64"/>
      <c r="O29" s="65"/>
      <c r="P29" s="66"/>
      <c r="Q29" s="64"/>
      <c r="R29" s="65"/>
      <c r="S29" s="66"/>
      <c r="T29" s="64"/>
      <c r="U29" s="65"/>
      <c r="V29" s="66"/>
    </row>
    <row r="30" spans="1:134" ht="15" customHeight="1">
      <c r="A30" s="98" t="s">
        <v>46</v>
      </c>
      <c r="B30" s="99" t="s">
        <v>47</v>
      </c>
      <c r="C30" s="100"/>
      <c r="D30" s="89"/>
      <c r="E30" s="101"/>
      <c r="F30" s="90"/>
      <c r="G30" s="63"/>
      <c r="H30" s="64"/>
      <c r="I30" s="65"/>
      <c r="J30" s="66"/>
      <c r="K30" s="64"/>
      <c r="L30" s="65"/>
      <c r="M30" s="66"/>
      <c r="N30" s="64"/>
      <c r="O30" s="65"/>
      <c r="P30" s="66"/>
      <c r="Q30" s="64"/>
      <c r="R30" s="65"/>
      <c r="S30" s="66"/>
      <c r="T30" s="64"/>
      <c r="U30" s="65"/>
      <c r="V30" s="66"/>
    </row>
    <row r="31" spans="1:134" ht="15" customHeight="1">
      <c r="A31" s="102" t="s">
        <v>48</v>
      </c>
      <c r="B31" s="99" t="s">
        <v>49</v>
      </c>
      <c r="C31" s="100"/>
      <c r="D31" s="89"/>
      <c r="E31" s="101"/>
      <c r="F31" s="90"/>
      <c r="G31" s="63"/>
      <c r="H31" s="64"/>
      <c r="I31" s="65"/>
      <c r="J31" s="66"/>
      <c r="K31" s="64"/>
      <c r="L31" s="65"/>
      <c r="M31" s="66"/>
      <c r="N31" s="64"/>
      <c r="O31" s="65"/>
      <c r="P31" s="66"/>
      <c r="Q31" s="64"/>
      <c r="R31" s="65"/>
      <c r="S31" s="66"/>
      <c r="T31" s="64"/>
      <c r="U31" s="65"/>
      <c r="V31" s="66"/>
    </row>
    <row r="32" spans="1:134" s="68" customFormat="1" ht="15" customHeight="1" thickBot="1">
      <c r="A32" s="75" t="s">
        <v>50</v>
      </c>
      <c r="B32" s="76" t="s">
        <v>51</v>
      </c>
      <c r="C32" s="77"/>
      <c r="D32" s="78"/>
      <c r="E32" s="79"/>
      <c r="F32" s="80"/>
      <c r="G32" s="63"/>
      <c r="H32" s="64"/>
      <c r="I32" s="65"/>
      <c r="J32" s="66"/>
      <c r="K32" s="64"/>
      <c r="L32" s="65"/>
      <c r="M32" s="66"/>
      <c r="N32" s="64"/>
      <c r="O32" s="65"/>
      <c r="P32" s="66"/>
      <c r="Q32" s="64"/>
      <c r="R32" s="65"/>
      <c r="S32" s="66"/>
      <c r="T32" s="64"/>
      <c r="U32" s="65"/>
      <c r="V32" s="66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</row>
    <row r="33" spans="1:22" ht="15" customHeight="1" thickBot="1">
      <c r="A33" s="91" t="s">
        <v>28</v>
      </c>
      <c r="B33" s="92" t="s">
        <v>52</v>
      </c>
      <c r="C33" s="93"/>
      <c r="D33" s="103">
        <f>SUM(D27:D32)</f>
        <v>872348.75</v>
      </c>
      <c r="E33" s="103">
        <f>SUM(E27:E32)</f>
        <v>0</v>
      </c>
      <c r="F33" s="104">
        <f>SUM(F27:F32)</f>
        <v>0</v>
      </c>
      <c r="G33" s="63"/>
      <c r="H33" s="64"/>
      <c r="I33" s="65"/>
      <c r="J33" s="66"/>
      <c r="K33" s="64"/>
      <c r="L33" s="65"/>
      <c r="M33" s="66"/>
      <c r="N33" s="64"/>
      <c r="O33" s="65"/>
      <c r="P33" s="66"/>
      <c r="Q33" s="64"/>
      <c r="R33" s="65"/>
      <c r="S33" s="66"/>
      <c r="T33" s="64"/>
      <c r="U33" s="65"/>
      <c r="V33" s="66"/>
    </row>
    <row r="34" spans="1:22" ht="15" customHeight="1">
      <c r="A34" s="96" t="s">
        <v>53</v>
      </c>
      <c r="B34" s="97" t="s">
        <v>54</v>
      </c>
      <c r="C34" s="60"/>
      <c r="D34" s="61"/>
      <c r="E34" s="61"/>
      <c r="F34" s="62"/>
      <c r="G34" s="63"/>
      <c r="H34" s="64"/>
      <c r="I34" s="65"/>
      <c r="J34" s="66"/>
      <c r="K34" s="64"/>
      <c r="L34" s="65"/>
      <c r="M34" s="66"/>
      <c r="N34" s="64"/>
      <c r="O34" s="65"/>
      <c r="P34" s="66"/>
      <c r="Q34" s="64"/>
      <c r="R34" s="65"/>
      <c r="S34" s="66"/>
      <c r="T34" s="64"/>
      <c r="U34" s="65"/>
      <c r="V34" s="66"/>
    </row>
    <row r="35" spans="1:22" ht="15" customHeight="1">
      <c r="A35" s="98" t="s">
        <v>55</v>
      </c>
      <c r="B35" s="99" t="s">
        <v>56</v>
      </c>
      <c r="C35" s="100"/>
      <c r="D35" s="89"/>
      <c r="E35" s="101"/>
      <c r="F35" s="90"/>
      <c r="G35" s="63"/>
      <c r="H35" s="64"/>
      <c r="I35" s="65"/>
      <c r="J35" s="66"/>
      <c r="K35" s="64"/>
      <c r="L35" s="65"/>
      <c r="M35" s="66"/>
      <c r="N35" s="64"/>
      <c r="O35" s="65"/>
      <c r="P35" s="66"/>
      <c r="Q35" s="64"/>
      <c r="R35" s="65"/>
      <c r="S35" s="66"/>
      <c r="T35" s="64"/>
      <c r="U35" s="65"/>
      <c r="V35" s="66"/>
    </row>
    <row r="36" spans="1:22" ht="15" customHeight="1">
      <c r="A36" s="98" t="s">
        <v>55</v>
      </c>
      <c r="B36" s="99" t="s">
        <v>57</v>
      </c>
      <c r="C36" s="100"/>
      <c r="D36" s="89"/>
      <c r="E36" s="101"/>
      <c r="F36" s="90"/>
      <c r="G36" s="63"/>
      <c r="H36" s="64"/>
      <c r="I36" s="65"/>
      <c r="J36" s="66"/>
      <c r="K36" s="64"/>
      <c r="L36" s="65"/>
      <c r="M36" s="66"/>
      <c r="N36" s="64"/>
      <c r="O36" s="65"/>
      <c r="P36" s="66"/>
      <c r="Q36" s="64"/>
      <c r="R36" s="65"/>
      <c r="S36" s="66"/>
      <c r="T36" s="64"/>
      <c r="U36" s="65"/>
      <c r="V36" s="66"/>
    </row>
    <row r="37" spans="1:22" ht="15" customHeight="1">
      <c r="A37" s="98" t="s">
        <v>58</v>
      </c>
      <c r="B37" s="99" t="s">
        <v>45</v>
      </c>
      <c r="C37" s="100"/>
      <c r="D37" s="105"/>
      <c r="E37" s="106"/>
      <c r="F37" s="107"/>
      <c r="G37" s="63"/>
      <c r="H37" s="64"/>
      <c r="I37" s="65"/>
      <c r="J37" s="66"/>
      <c r="K37" s="64"/>
      <c r="L37" s="65"/>
      <c r="M37" s="66"/>
      <c r="N37" s="64"/>
      <c r="O37" s="65"/>
      <c r="P37" s="66"/>
      <c r="Q37" s="64"/>
      <c r="R37" s="65"/>
      <c r="S37" s="66"/>
      <c r="T37" s="64"/>
      <c r="U37" s="65"/>
      <c r="V37" s="66"/>
    </row>
    <row r="38" spans="1:22" ht="15" customHeight="1">
      <c r="A38" s="108" t="s">
        <v>59</v>
      </c>
      <c r="B38" s="109" t="s">
        <v>60</v>
      </c>
      <c r="C38" s="110"/>
      <c r="D38" s="111"/>
      <c r="E38" s="112"/>
      <c r="F38" s="113"/>
      <c r="G38" s="63"/>
      <c r="H38" s="64"/>
      <c r="I38" s="65"/>
      <c r="J38" s="66"/>
      <c r="K38" s="64"/>
      <c r="L38" s="65"/>
      <c r="M38" s="66"/>
      <c r="N38" s="64"/>
      <c r="O38" s="65"/>
      <c r="P38" s="66"/>
      <c r="Q38" s="64"/>
      <c r="R38" s="65"/>
      <c r="S38" s="66"/>
      <c r="T38" s="64"/>
      <c r="U38" s="65"/>
      <c r="V38" s="66"/>
    </row>
    <row r="39" spans="1:22" ht="15" customHeight="1">
      <c r="A39" s="98" t="s">
        <v>59</v>
      </c>
      <c r="B39" s="99" t="s">
        <v>61</v>
      </c>
      <c r="C39" s="100"/>
      <c r="D39" s="105"/>
      <c r="E39" s="106"/>
      <c r="F39" s="107"/>
      <c r="G39" s="63"/>
      <c r="H39" s="64"/>
      <c r="I39" s="65"/>
      <c r="J39" s="66"/>
      <c r="K39" s="64"/>
      <c r="L39" s="65"/>
      <c r="M39" s="66"/>
      <c r="N39" s="64"/>
      <c r="O39" s="65"/>
      <c r="P39" s="66"/>
      <c r="Q39" s="64"/>
      <c r="R39" s="65"/>
      <c r="S39" s="66"/>
      <c r="T39" s="64"/>
      <c r="U39" s="65"/>
      <c r="V39" s="66"/>
    </row>
    <row r="40" spans="1:22" ht="15" customHeight="1" thickBot="1">
      <c r="A40" s="75" t="s">
        <v>62</v>
      </c>
      <c r="B40" s="76" t="s">
        <v>63</v>
      </c>
      <c r="C40" s="77"/>
      <c r="D40" s="114"/>
      <c r="E40" s="115"/>
      <c r="F40" s="116"/>
      <c r="G40" s="63"/>
      <c r="H40" s="64"/>
      <c r="I40" s="65"/>
      <c r="J40" s="66"/>
      <c r="K40" s="64"/>
      <c r="L40" s="65"/>
      <c r="M40" s="66"/>
      <c r="N40" s="64"/>
      <c r="O40" s="65"/>
      <c r="P40" s="66"/>
      <c r="Q40" s="64"/>
      <c r="R40" s="65"/>
      <c r="S40" s="66"/>
      <c r="T40" s="64"/>
      <c r="U40" s="65"/>
      <c r="V40" s="66"/>
    </row>
    <row r="41" spans="1:22" ht="15" customHeight="1" thickBot="1">
      <c r="A41" s="91" t="s">
        <v>28</v>
      </c>
      <c r="B41" s="92" t="s">
        <v>64</v>
      </c>
      <c r="C41" s="93"/>
      <c r="D41" s="94">
        <f>SUM(D35:D40)</f>
        <v>0</v>
      </c>
      <c r="E41" s="94">
        <f>SUM(E35:E40)</f>
        <v>0</v>
      </c>
      <c r="F41" s="95">
        <f>SUM(F35:F40)</f>
        <v>0</v>
      </c>
      <c r="G41" s="63"/>
      <c r="H41" s="64"/>
      <c r="I41" s="65"/>
      <c r="J41" s="66"/>
      <c r="K41" s="64"/>
      <c r="L41" s="65"/>
      <c r="M41" s="66"/>
      <c r="N41" s="64"/>
      <c r="O41" s="65"/>
      <c r="P41" s="66"/>
      <c r="Q41" s="64"/>
      <c r="R41" s="65"/>
      <c r="S41" s="66"/>
      <c r="T41" s="64"/>
      <c r="U41" s="65"/>
      <c r="V41" s="66"/>
    </row>
    <row r="42" spans="1:22" ht="15" customHeight="1">
      <c r="A42" s="117" t="s">
        <v>65</v>
      </c>
      <c r="B42" s="118" t="s">
        <v>66</v>
      </c>
      <c r="C42" s="119"/>
      <c r="D42" s="87"/>
      <c r="E42" s="87"/>
      <c r="F42" s="88"/>
      <c r="G42" s="63"/>
      <c r="H42" s="64"/>
      <c r="I42" s="65"/>
      <c r="J42" s="66"/>
      <c r="K42" s="64"/>
      <c r="L42" s="65"/>
      <c r="M42" s="66"/>
      <c r="N42" s="64"/>
      <c r="O42" s="65"/>
      <c r="P42" s="66"/>
      <c r="Q42" s="64"/>
      <c r="R42" s="65"/>
      <c r="S42" s="66"/>
      <c r="T42" s="64"/>
      <c r="U42" s="65"/>
      <c r="V42" s="66"/>
    </row>
    <row r="43" spans="1:22" ht="15" customHeight="1">
      <c r="A43" s="102" t="s">
        <v>67</v>
      </c>
      <c r="B43" s="99" t="s">
        <v>68</v>
      </c>
      <c r="C43" s="100"/>
      <c r="D43" s="105"/>
      <c r="E43" s="106"/>
      <c r="F43" s="107"/>
      <c r="G43" s="63"/>
      <c r="H43" s="64"/>
      <c r="I43" s="65"/>
      <c r="J43" s="66"/>
      <c r="K43" s="64"/>
      <c r="L43" s="65"/>
      <c r="M43" s="66"/>
      <c r="N43" s="64"/>
      <c r="O43" s="65"/>
      <c r="P43" s="66"/>
      <c r="Q43" s="64"/>
      <c r="R43" s="65"/>
      <c r="S43" s="66"/>
      <c r="T43" s="64"/>
      <c r="U43" s="65"/>
      <c r="V43" s="66"/>
    </row>
    <row r="44" spans="1:22" ht="15" customHeight="1">
      <c r="A44" s="69" t="s">
        <v>69</v>
      </c>
      <c r="B44" s="70" t="s">
        <v>70</v>
      </c>
      <c r="C44" s="71"/>
      <c r="D44" s="120"/>
      <c r="E44" s="121"/>
      <c r="F44" s="122"/>
      <c r="G44" s="63"/>
      <c r="H44" s="64"/>
      <c r="I44" s="65"/>
      <c r="J44" s="66"/>
      <c r="K44" s="64"/>
      <c r="L44" s="65"/>
      <c r="M44" s="66"/>
      <c r="N44" s="64"/>
      <c r="O44" s="65"/>
      <c r="P44" s="66"/>
      <c r="Q44" s="64"/>
      <c r="R44" s="65"/>
      <c r="S44" s="66"/>
      <c r="T44" s="64"/>
      <c r="U44" s="65"/>
      <c r="V44" s="66"/>
    </row>
    <row r="45" spans="1:22" ht="15" customHeight="1">
      <c r="A45" s="98" t="s">
        <v>71</v>
      </c>
      <c r="B45" s="99" t="s">
        <v>72</v>
      </c>
      <c r="C45" s="100"/>
      <c r="D45" s="120"/>
      <c r="E45" s="121"/>
      <c r="F45" s="122"/>
      <c r="G45" s="63"/>
      <c r="H45" s="64"/>
      <c r="I45" s="65"/>
      <c r="J45" s="66"/>
      <c r="K45" s="64"/>
      <c r="L45" s="65"/>
      <c r="M45" s="66"/>
      <c r="N45" s="64"/>
      <c r="O45" s="65"/>
      <c r="P45" s="66"/>
      <c r="Q45" s="64"/>
      <c r="R45" s="65"/>
      <c r="S45" s="66"/>
      <c r="T45" s="64"/>
      <c r="U45" s="65"/>
      <c r="V45" s="66"/>
    </row>
    <row r="46" spans="1:22" ht="15" customHeight="1">
      <c r="A46" s="108" t="s">
        <v>73</v>
      </c>
      <c r="B46" s="109" t="s">
        <v>74</v>
      </c>
      <c r="C46" s="110"/>
      <c r="D46" s="123"/>
      <c r="E46" s="124"/>
      <c r="F46" s="125"/>
      <c r="G46" s="63"/>
      <c r="H46" s="64"/>
      <c r="I46" s="65"/>
      <c r="J46" s="66"/>
      <c r="K46" s="64"/>
      <c r="L46" s="65"/>
      <c r="M46" s="66"/>
      <c r="N46" s="64"/>
      <c r="O46" s="65"/>
      <c r="P46" s="66"/>
      <c r="Q46" s="64"/>
      <c r="R46" s="65"/>
      <c r="S46" s="66"/>
      <c r="T46" s="64"/>
      <c r="U46" s="65"/>
      <c r="V46" s="66"/>
    </row>
    <row r="47" spans="1:22" ht="15" customHeight="1" thickBot="1">
      <c r="A47" s="75" t="s">
        <v>75</v>
      </c>
      <c r="B47" s="76" t="s">
        <v>76</v>
      </c>
      <c r="C47" s="77"/>
      <c r="D47" s="126"/>
      <c r="E47" s="127"/>
      <c r="F47" s="128"/>
      <c r="G47" s="63"/>
      <c r="H47" s="64"/>
      <c r="I47" s="65"/>
      <c r="J47" s="66"/>
      <c r="K47" s="64"/>
      <c r="L47" s="65"/>
      <c r="M47" s="66"/>
      <c r="N47" s="64"/>
      <c r="O47" s="65"/>
      <c r="P47" s="66"/>
      <c r="Q47" s="64"/>
      <c r="R47" s="65"/>
      <c r="S47" s="66"/>
      <c r="T47" s="64"/>
      <c r="U47" s="65"/>
      <c r="V47" s="66"/>
    </row>
    <row r="48" spans="1:22" ht="15" customHeight="1" thickBot="1">
      <c r="A48" s="91" t="s">
        <v>28</v>
      </c>
      <c r="B48" s="92" t="s">
        <v>77</v>
      </c>
      <c r="C48" s="93"/>
      <c r="D48" s="94">
        <f>SUM(D43:D47)</f>
        <v>0</v>
      </c>
      <c r="E48" s="94">
        <f>SUM(E43:E47)</f>
        <v>0</v>
      </c>
      <c r="F48" s="95">
        <f>SUM(F43:F47)</f>
        <v>0</v>
      </c>
      <c r="G48" s="63"/>
      <c r="H48" s="64"/>
      <c r="I48" s="65"/>
      <c r="J48" s="66"/>
      <c r="K48" s="64"/>
      <c r="L48" s="65"/>
      <c r="M48" s="66"/>
      <c r="N48" s="64"/>
      <c r="O48" s="65"/>
      <c r="P48" s="66"/>
      <c r="Q48" s="64"/>
      <c r="R48" s="65"/>
      <c r="S48" s="66"/>
      <c r="T48" s="64"/>
      <c r="U48" s="65"/>
      <c r="V48" s="66"/>
    </row>
    <row r="49" spans="1:134" ht="15" customHeight="1">
      <c r="A49" s="117" t="s">
        <v>78</v>
      </c>
      <c r="B49" s="129" t="s">
        <v>79</v>
      </c>
      <c r="C49" s="130"/>
      <c r="D49" s="61"/>
      <c r="E49" s="61"/>
      <c r="F49" s="62"/>
      <c r="G49" s="63"/>
      <c r="H49" s="64"/>
      <c r="I49" s="65"/>
      <c r="J49" s="66"/>
      <c r="K49" s="64"/>
      <c r="L49" s="65"/>
      <c r="M49" s="66"/>
      <c r="N49" s="64"/>
      <c r="O49" s="65"/>
      <c r="P49" s="66"/>
      <c r="Q49" s="64"/>
      <c r="R49" s="65"/>
      <c r="S49" s="66"/>
      <c r="T49" s="64"/>
      <c r="U49" s="65"/>
      <c r="V49" s="66"/>
    </row>
    <row r="50" spans="1:134" ht="15" customHeight="1">
      <c r="A50" s="102" t="s">
        <v>80</v>
      </c>
      <c r="B50" s="99" t="s">
        <v>81</v>
      </c>
      <c r="C50" s="100"/>
      <c r="D50" s="89"/>
      <c r="E50" s="101"/>
      <c r="F50" s="90"/>
      <c r="G50" s="63"/>
      <c r="H50" s="64"/>
      <c r="I50" s="65"/>
      <c r="J50" s="66"/>
      <c r="K50" s="64"/>
      <c r="L50" s="65"/>
      <c r="M50" s="66"/>
      <c r="N50" s="64"/>
      <c r="O50" s="65"/>
      <c r="P50" s="66"/>
      <c r="Q50" s="64"/>
      <c r="R50" s="65"/>
      <c r="S50" s="66"/>
      <c r="T50" s="64"/>
      <c r="U50" s="65"/>
      <c r="V50" s="66"/>
    </row>
    <row r="51" spans="1:134" ht="15" customHeight="1">
      <c r="A51" s="102" t="s">
        <v>82</v>
      </c>
      <c r="B51" s="99" t="s">
        <v>83</v>
      </c>
      <c r="C51" s="100"/>
      <c r="D51" s="89"/>
      <c r="E51" s="101"/>
      <c r="F51" s="90"/>
      <c r="G51" s="63"/>
      <c r="H51" s="64"/>
      <c r="I51" s="65"/>
      <c r="J51" s="66"/>
      <c r="K51" s="64"/>
      <c r="L51" s="65"/>
      <c r="M51" s="66"/>
      <c r="N51" s="64"/>
      <c r="O51" s="65"/>
      <c r="P51" s="66"/>
      <c r="Q51" s="64"/>
      <c r="R51" s="65"/>
      <c r="S51" s="66"/>
      <c r="T51" s="64"/>
      <c r="U51" s="65"/>
      <c r="V51" s="66"/>
    </row>
    <row r="52" spans="1:134" ht="15" customHeight="1">
      <c r="A52" s="102" t="s">
        <v>84</v>
      </c>
      <c r="B52" s="99" t="s">
        <v>85</v>
      </c>
      <c r="C52" s="100"/>
      <c r="D52" s="89"/>
      <c r="E52" s="101"/>
      <c r="F52" s="90"/>
      <c r="G52" s="63"/>
      <c r="H52" s="64"/>
      <c r="I52" s="65"/>
      <c r="J52" s="66"/>
      <c r="K52" s="64"/>
      <c r="L52" s="65"/>
      <c r="M52" s="66"/>
      <c r="N52" s="64"/>
      <c r="O52" s="65"/>
      <c r="P52" s="66"/>
      <c r="Q52" s="64"/>
      <c r="R52" s="65"/>
      <c r="S52" s="66"/>
      <c r="T52" s="64"/>
      <c r="U52" s="65"/>
      <c r="V52" s="66"/>
    </row>
    <row r="53" spans="1:134" ht="15" customHeight="1">
      <c r="A53" s="102" t="s">
        <v>86</v>
      </c>
      <c r="B53" s="99" t="s">
        <v>87</v>
      </c>
      <c r="C53" s="100"/>
      <c r="D53" s="72"/>
      <c r="E53" s="73"/>
      <c r="F53" s="74"/>
      <c r="G53" s="63"/>
      <c r="H53" s="64"/>
      <c r="I53" s="65"/>
      <c r="J53" s="66"/>
      <c r="K53" s="64"/>
      <c r="L53" s="65"/>
      <c r="M53" s="66"/>
      <c r="N53" s="64"/>
      <c r="O53" s="65"/>
      <c r="P53" s="66"/>
      <c r="Q53" s="64"/>
      <c r="R53" s="65"/>
      <c r="S53" s="66"/>
      <c r="T53" s="64"/>
      <c r="U53" s="65"/>
      <c r="V53" s="66"/>
    </row>
    <row r="54" spans="1:134" ht="15" customHeight="1" thickBot="1">
      <c r="A54" s="75" t="s">
        <v>88</v>
      </c>
      <c r="B54" s="76" t="s">
        <v>89</v>
      </c>
      <c r="C54" s="131"/>
      <c r="D54" s="132"/>
      <c r="E54" s="133"/>
      <c r="F54" s="134"/>
      <c r="G54" s="63"/>
      <c r="H54" s="64"/>
      <c r="I54" s="65"/>
      <c r="J54" s="66"/>
      <c r="K54" s="64"/>
      <c r="L54" s="65"/>
      <c r="M54" s="66"/>
      <c r="N54" s="64"/>
      <c r="O54" s="65"/>
      <c r="P54" s="66"/>
      <c r="Q54" s="64"/>
      <c r="R54" s="65"/>
      <c r="S54" s="66"/>
      <c r="T54" s="64"/>
      <c r="U54" s="65"/>
      <c r="V54" s="66"/>
    </row>
    <row r="55" spans="1:134" ht="15" customHeight="1" thickBot="1">
      <c r="A55" s="91" t="s">
        <v>28</v>
      </c>
      <c r="B55" s="92" t="s">
        <v>90</v>
      </c>
      <c r="C55" s="93"/>
      <c r="D55" s="135">
        <f>SUM(D50:D54)</f>
        <v>0</v>
      </c>
      <c r="E55" s="135">
        <f>SUM(E50:E54)</f>
        <v>0</v>
      </c>
      <c r="F55" s="136">
        <f>SUM(F50:F54)</f>
        <v>0</v>
      </c>
      <c r="G55" s="63"/>
      <c r="H55" s="64"/>
      <c r="I55" s="65"/>
      <c r="J55" s="66"/>
      <c r="K55" s="64"/>
      <c r="L55" s="65"/>
      <c r="M55" s="66"/>
      <c r="N55" s="64"/>
      <c r="O55" s="65"/>
      <c r="P55" s="66"/>
      <c r="Q55" s="64"/>
      <c r="R55" s="65"/>
      <c r="S55" s="66"/>
      <c r="T55" s="64"/>
      <c r="U55" s="65"/>
      <c r="V55" s="66"/>
    </row>
    <row r="56" spans="1:134" ht="15" customHeight="1">
      <c r="A56" s="117" t="s">
        <v>91</v>
      </c>
      <c r="B56" s="137" t="s">
        <v>92</v>
      </c>
      <c r="C56" s="130"/>
      <c r="D56" s="87"/>
      <c r="E56" s="87"/>
      <c r="F56" s="88"/>
      <c r="G56" s="63"/>
      <c r="H56" s="64"/>
      <c r="I56" s="65"/>
      <c r="J56" s="66"/>
      <c r="K56" s="64"/>
      <c r="L56" s="65"/>
      <c r="M56" s="66"/>
      <c r="N56" s="64"/>
      <c r="O56" s="65"/>
      <c r="P56" s="66"/>
      <c r="Q56" s="64"/>
      <c r="R56" s="65"/>
      <c r="S56" s="66"/>
      <c r="T56" s="64"/>
      <c r="U56" s="65"/>
      <c r="V56" s="66"/>
    </row>
    <row r="57" spans="1:134" s="145" customFormat="1">
      <c r="A57" s="98" t="s">
        <v>93</v>
      </c>
      <c r="B57" s="99" t="s">
        <v>94</v>
      </c>
      <c r="C57" s="138"/>
      <c r="D57" s="139"/>
      <c r="E57" s="140"/>
      <c r="F57" s="141"/>
      <c r="G57" s="142"/>
      <c r="H57" s="9"/>
      <c r="I57" s="10"/>
      <c r="J57" s="10"/>
      <c r="K57" s="9"/>
      <c r="L57" s="10"/>
      <c r="M57" s="10"/>
      <c r="N57" s="9"/>
      <c r="O57" s="10"/>
      <c r="P57" s="10"/>
      <c r="Q57" s="9"/>
      <c r="R57" s="10"/>
      <c r="S57" s="10"/>
      <c r="T57" s="9"/>
      <c r="U57" s="10"/>
      <c r="V57" s="10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43"/>
      <c r="BN57" s="144"/>
      <c r="BO57" s="144"/>
      <c r="BP57" s="144"/>
      <c r="BQ57" s="144"/>
      <c r="BR57" s="144"/>
      <c r="BS57" s="144"/>
      <c r="BT57" s="144"/>
      <c r="BU57" s="144"/>
      <c r="BV57" s="144"/>
      <c r="BW57" s="144"/>
      <c r="BX57" s="144"/>
      <c r="BY57" s="144"/>
      <c r="BZ57" s="144"/>
      <c r="CA57" s="144"/>
      <c r="CB57" s="144"/>
      <c r="CC57" s="144"/>
      <c r="CD57" s="144"/>
      <c r="CE57" s="144"/>
      <c r="CF57" s="144"/>
      <c r="CG57" s="144"/>
      <c r="CH57" s="144"/>
      <c r="CI57" s="144"/>
      <c r="CJ57" s="144"/>
      <c r="CK57" s="144"/>
      <c r="CL57" s="144"/>
      <c r="CM57" s="144"/>
      <c r="CN57" s="144"/>
      <c r="CO57" s="144"/>
      <c r="CP57" s="144"/>
      <c r="CQ57" s="144"/>
      <c r="CR57" s="144"/>
      <c r="CS57" s="144"/>
      <c r="CT57" s="144"/>
      <c r="CU57" s="144"/>
      <c r="CV57" s="144"/>
      <c r="CW57" s="144"/>
      <c r="CX57" s="144"/>
      <c r="CY57" s="144"/>
      <c r="CZ57" s="144"/>
      <c r="DA57" s="144"/>
      <c r="DB57" s="144"/>
      <c r="DC57" s="144"/>
      <c r="DD57" s="144"/>
      <c r="DE57" s="144"/>
      <c r="DF57" s="144"/>
      <c r="DG57" s="144"/>
      <c r="DH57" s="144"/>
      <c r="DI57" s="144"/>
      <c r="DJ57" s="144"/>
      <c r="DK57" s="144"/>
      <c r="DL57" s="144"/>
      <c r="DM57" s="144"/>
      <c r="DN57" s="144"/>
      <c r="DO57" s="144"/>
      <c r="DP57" s="144"/>
      <c r="DQ57" s="144"/>
      <c r="DR57" s="144"/>
      <c r="DS57" s="144"/>
      <c r="DT57" s="144"/>
      <c r="DU57" s="144"/>
      <c r="DV57" s="144"/>
      <c r="DW57" s="144"/>
      <c r="DX57" s="144"/>
      <c r="DY57" s="144"/>
      <c r="DZ57" s="144"/>
      <c r="EA57" s="144"/>
      <c r="EB57" s="144"/>
      <c r="EC57" s="144"/>
      <c r="ED57" s="144"/>
    </row>
    <row r="58" spans="1:134" ht="15" customHeight="1">
      <c r="A58" s="98" t="s">
        <v>95</v>
      </c>
      <c r="B58" s="99" t="s">
        <v>96</v>
      </c>
      <c r="C58" s="100"/>
      <c r="D58" s="89"/>
      <c r="E58" s="101"/>
      <c r="F58" s="90"/>
      <c r="G58" s="63"/>
      <c r="H58" s="64"/>
      <c r="I58" s="65"/>
      <c r="J58" s="66"/>
      <c r="K58" s="64"/>
      <c r="L58" s="65"/>
      <c r="M58" s="66"/>
      <c r="N58" s="64"/>
      <c r="O58" s="65"/>
      <c r="P58" s="66"/>
      <c r="Q58" s="64"/>
      <c r="R58" s="65"/>
      <c r="S58" s="66"/>
      <c r="T58" s="64"/>
      <c r="U58" s="65"/>
      <c r="V58" s="66"/>
    </row>
    <row r="59" spans="1:134" ht="15" customHeight="1">
      <c r="A59" s="102" t="s">
        <v>97</v>
      </c>
      <c r="B59" s="99" t="s">
        <v>98</v>
      </c>
      <c r="C59" s="100"/>
      <c r="D59" s="89"/>
      <c r="E59" s="101"/>
      <c r="F59" s="90"/>
      <c r="G59" s="63"/>
      <c r="H59" s="64"/>
      <c r="I59" s="65"/>
      <c r="J59" s="66"/>
      <c r="K59" s="64"/>
      <c r="L59" s="65"/>
      <c r="M59" s="66"/>
      <c r="N59" s="64"/>
      <c r="O59" s="65"/>
      <c r="P59" s="66"/>
      <c r="Q59" s="64"/>
      <c r="R59" s="65"/>
      <c r="S59" s="66"/>
      <c r="T59" s="64"/>
      <c r="U59" s="65"/>
      <c r="V59" s="66"/>
    </row>
    <row r="60" spans="1:134" ht="15" customHeight="1">
      <c r="A60" s="102" t="s">
        <v>99</v>
      </c>
      <c r="B60" s="99" t="s">
        <v>100</v>
      </c>
      <c r="C60" s="100"/>
      <c r="D60" s="89"/>
      <c r="E60" s="101"/>
      <c r="F60" s="90"/>
      <c r="G60" s="63"/>
      <c r="H60" s="64"/>
      <c r="I60" s="65"/>
      <c r="J60" s="66"/>
      <c r="K60" s="64"/>
      <c r="L60" s="65"/>
      <c r="M60" s="66"/>
      <c r="N60" s="64"/>
      <c r="O60" s="65"/>
      <c r="P60" s="66"/>
      <c r="Q60" s="64"/>
      <c r="R60" s="65"/>
      <c r="S60" s="66"/>
      <c r="T60" s="64"/>
      <c r="U60" s="65"/>
      <c r="V60" s="66"/>
    </row>
    <row r="61" spans="1:134" ht="15" customHeight="1">
      <c r="A61" s="102" t="s">
        <v>101</v>
      </c>
      <c r="B61" s="99" t="s">
        <v>102</v>
      </c>
      <c r="C61" s="100"/>
      <c r="D61" s="89"/>
      <c r="E61" s="101"/>
      <c r="F61" s="90"/>
      <c r="G61" s="63"/>
      <c r="H61" s="64"/>
      <c r="I61" s="65"/>
      <c r="J61" s="66"/>
      <c r="K61" s="64"/>
      <c r="L61" s="65"/>
      <c r="M61" s="66"/>
      <c r="N61" s="64"/>
      <c r="O61" s="65"/>
      <c r="P61" s="66"/>
      <c r="Q61" s="64"/>
      <c r="R61" s="65"/>
      <c r="S61" s="66"/>
      <c r="T61" s="64"/>
      <c r="U61" s="65"/>
      <c r="V61" s="66"/>
    </row>
    <row r="62" spans="1:134" ht="15" customHeight="1">
      <c r="A62" s="102" t="s">
        <v>103</v>
      </c>
      <c r="B62" s="99" t="s">
        <v>104</v>
      </c>
      <c r="C62" s="100"/>
      <c r="D62" s="89"/>
      <c r="E62" s="101"/>
      <c r="F62" s="90"/>
      <c r="G62" s="63"/>
      <c r="H62" s="64"/>
      <c r="I62" s="65"/>
      <c r="J62" s="66"/>
      <c r="K62" s="64"/>
      <c r="L62" s="65"/>
      <c r="M62" s="66"/>
      <c r="N62" s="64"/>
      <c r="O62" s="65"/>
      <c r="P62" s="66"/>
      <c r="Q62" s="64"/>
      <c r="R62" s="65"/>
      <c r="S62" s="66"/>
      <c r="T62" s="64"/>
      <c r="U62" s="65"/>
      <c r="V62" s="66"/>
    </row>
    <row r="63" spans="1:134" ht="15" customHeight="1">
      <c r="A63" s="102" t="s">
        <v>105</v>
      </c>
      <c r="B63" s="99" t="s">
        <v>106</v>
      </c>
      <c r="C63" s="100"/>
      <c r="D63" s="89"/>
      <c r="E63" s="101"/>
      <c r="F63" s="90"/>
      <c r="G63" s="63"/>
      <c r="H63" s="64"/>
      <c r="I63" s="65"/>
      <c r="J63" s="66"/>
      <c r="K63" s="64"/>
      <c r="L63" s="65"/>
      <c r="M63" s="66"/>
      <c r="N63" s="64"/>
      <c r="O63" s="65"/>
      <c r="P63" s="66"/>
      <c r="Q63" s="64"/>
      <c r="R63" s="65"/>
      <c r="S63" s="66"/>
      <c r="T63" s="64"/>
      <c r="U63" s="65"/>
      <c r="V63" s="66"/>
    </row>
    <row r="64" spans="1:134" ht="15" customHeight="1">
      <c r="A64" s="102" t="s">
        <v>107</v>
      </c>
      <c r="B64" s="99" t="s">
        <v>108</v>
      </c>
      <c r="C64" s="100"/>
      <c r="D64" s="89"/>
      <c r="E64" s="101"/>
      <c r="F64" s="90"/>
      <c r="G64" s="63"/>
      <c r="H64" s="64"/>
      <c r="I64" s="65"/>
      <c r="J64" s="66"/>
      <c r="K64" s="64"/>
      <c r="L64" s="65"/>
      <c r="M64" s="66"/>
      <c r="N64" s="64"/>
      <c r="O64" s="65"/>
      <c r="P64" s="66"/>
      <c r="Q64" s="64"/>
      <c r="R64" s="65"/>
      <c r="S64" s="66"/>
      <c r="T64" s="64"/>
      <c r="U64" s="65"/>
      <c r="V64" s="66"/>
    </row>
    <row r="65" spans="1:134" ht="15" customHeight="1">
      <c r="A65" s="102" t="s">
        <v>107</v>
      </c>
      <c r="B65" s="99" t="s">
        <v>109</v>
      </c>
      <c r="C65" s="100"/>
      <c r="D65" s="89"/>
      <c r="E65" s="101"/>
      <c r="F65" s="90"/>
      <c r="G65" s="63"/>
      <c r="H65" s="64"/>
      <c r="I65" s="65"/>
      <c r="J65" s="66"/>
      <c r="K65" s="64"/>
      <c r="L65" s="65"/>
      <c r="M65" s="66"/>
      <c r="N65" s="64"/>
      <c r="O65" s="65"/>
      <c r="P65" s="66"/>
      <c r="Q65" s="64"/>
      <c r="R65" s="65"/>
      <c r="S65" s="66"/>
      <c r="T65" s="64"/>
      <c r="U65" s="65"/>
      <c r="V65" s="66"/>
    </row>
    <row r="66" spans="1:134" ht="15" customHeight="1">
      <c r="A66" s="146" t="s">
        <v>110</v>
      </c>
      <c r="B66" s="109" t="s">
        <v>111</v>
      </c>
      <c r="C66" s="110"/>
      <c r="D66" s="111"/>
      <c r="E66" s="112"/>
      <c r="F66" s="113"/>
      <c r="G66" s="63"/>
      <c r="H66" s="64"/>
      <c r="I66" s="65"/>
      <c r="J66" s="66"/>
      <c r="K66" s="64"/>
      <c r="L66" s="65"/>
      <c r="M66" s="66"/>
      <c r="N66" s="64"/>
      <c r="O66" s="65"/>
      <c r="P66" s="66"/>
      <c r="Q66" s="64"/>
      <c r="R66" s="65"/>
      <c r="S66" s="66"/>
      <c r="T66" s="64"/>
      <c r="U66" s="65"/>
      <c r="V66" s="66"/>
    </row>
    <row r="67" spans="1:134" ht="15" customHeight="1">
      <c r="A67" s="102" t="s">
        <v>112</v>
      </c>
      <c r="B67" s="99" t="s">
        <v>113</v>
      </c>
      <c r="C67" s="100"/>
      <c r="D67" s="105"/>
      <c r="E67" s="106"/>
      <c r="F67" s="107"/>
      <c r="G67" s="63"/>
      <c r="H67" s="64"/>
      <c r="I67" s="65"/>
      <c r="J67" s="66"/>
      <c r="K67" s="64"/>
      <c r="L67" s="65"/>
      <c r="M67" s="66"/>
      <c r="N67" s="64"/>
      <c r="O67" s="65"/>
      <c r="P67" s="66"/>
      <c r="Q67" s="64"/>
      <c r="R67" s="65"/>
      <c r="S67" s="66"/>
      <c r="T67" s="64"/>
      <c r="U67" s="65"/>
      <c r="V67" s="66"/>
    </row>
    <row r="68" spans="1:134" ht="15" customHeight="1">
      <c r="A68" s="102" t="s">
        <v>114</v>
      </c>
      <c r="B68" s="99" t="s">
        <v>115</v>
      </c>
      <c r="C68" s="100"/>
      <c r="D68" s="105"/>
      <c r="E68" s="106"/>
      <c r="F68" s="107"/>
      <c r="G68" s="63"/>
      <c r="H68" s="64"/>
      <c r="I68" s="65"/>
      <c r="J68" s="66"/>
      <c r="K68" s="64"/>
      <c r="L68" s="65"/>
      <c r="M68" s="66"/>
      <c r="N68" s="64"/>
      <c r="O68" s="65"/>
      <c r="P68" s="66"/>
      <c r="Q68" s="64"/>
      <c r="R68" s="65"/>
      <c r="S68" s="66"/>
      <c r="T68" s="64"/>
      <c r="U68" s="65"/>
      <c r="V68" s="66"/>
    </row>
    <row r="69" spans="1:134" ht="15" customHeight="1">
      <c r="A69" s="102" t="s">
        <v>116</v>
      </c>
      <c r="B69" s="99" t="s">
        <v>117</v>
      </c>
      <c r="C69" s="100"/>
      <c r="D69" s="105"/>
      <c r="E69" s="106"/>
      <c r="F69" s="107"/>
      <c r="G69" s="63"/>
      <c r="H69" s="64"/>
      <c r="I69" s="65"/>
      <c r="J69" s="66"/>
      <c r="K69" s="64"/>
      <c r="L69" s="65"/>
      <c r="M69" s="66"/>
      <c r="N69" s="64"/>
      <c r="O69" s="65"/>
      <c r="P69" s="66"/>
      <c r="Q69" s="64"/>
      <c r="R69" s="65"/>
      <c r="S69" s="66"/>
      <c r="T69" s="64"/>
      <c r="U69" s="65"/>
      <c r="V69" s="66"/>
    </row>
    <row r="70" spans="1:134" ht="15" customHeight="1" thickBot="1">
      <c r="A70" s="147" t="s">
        <v>118</v>
      </c>
      <c r="B70" s="76" t="s">
        <v>119</v>
      </c>
      <c r="C70" s="77"/>
      <c r="D70" s="114"/>
      <c r="E70" s="115"/>
      <c r="F70" s="116"/>
      <c r="G70" s="63"/>
      <c r="H70" s="64"/>
      <c r="I70" s="65"/>
      <c r="J70" s="66"/>
      <c r="K70" s="64"/>
      <c r="L70" s="65"/>
      <c r="M70" s="66"/>
      <c r="N70" s="64"/>
      <c r="O70" s="65"/>
      <c r="P70" s="66"/>
      <c r="Q70" s="64"/>
      <c r="R70" s="65"/>
      <c r="S70" s="66"/>
      <c r="T70" s="64"/>
      <c r="U70" s="65"/>
      <c r="V70" s="66"/>
    </row>
    <row r="71" spans="1:134" s="68" customFormat="1" ht="15" customHeight="1" thickBot="1">
      <c r="A71" s="81" t="s">
        <v>28</v>
      </c>
      <c r="B71" s="82" t="s">
        <v>120</v>
      </c>
      <c r="C71" s="83"/>
      <c r="D71" s="148">
        <f>SUM(D57:D70)</f>
        <v>0</v>
      </c>
      <c r="E71" s="148">
        <f>SUM(E57:E70)</f>
        <v>0</v>
      </c>
      <c r="F71" s="149">
        <f>SUM(F57:F70)</f>
        <v>0</v>
      </c>
      <c r="G71" s="63"/>
      <c r="H71" s="64"/>
      <c r="I71" s="65"/>
      <c r="J71" s="66"/>
      <c r="K71" s="64"/>
      <c r="L71" s="65"/>
      <c r="M71" s="66"/>
      <c r="N71" s="64"/>
      <c r="O71" s="65"/>
      <c r="P71" s="66"/>
      <c r="Q71" s="64"/>
      <c r="R71" s="65"/>
      <c r="S71" s="66"/>
      <c r="T71" s="64"/>
      <c r="U71" s="65"/>
      <c r="V71" s="66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</row>
    <row r="72" spans="1:134" ht="15" customHeight="1">
      <c r="A72" s="117" t="s">
        <v>121</v>
      </c>
      <c r="B72" s="118" t="s">
        <v>122</v>
      </c>
      <c r="C72" s="130"/>
      <c r="D72" s="61"/>
      <c r="E72" s="61"/>
      <c r="F72" s="62"/>
      <c r="G72" s="63"/>
      <c r="H72" s="64"/>
      <c r="I72" s="65"/>
      <c r="J72" s="66"/>
      <c r="K72" s="64"/>
      <c r="L72" s="65"/>
      <c r="M72" s="66"/>
      <c r="N72" s="64"/>
      <c r="O72" s="65"/>
      <c r="P72" s="66"/>
      <c r="Q72" s="64"/>
      <c r="R72" s="65"/>
      <c r="S72" s="66"/>
      <c r="T72" s="64"/>
      <c r="U72" s="65"/>
      <c r="V72" s="66"/>
    </row>
    <row r="73" spans="1:134" ht="15" customHeight="1">
      <c r="A73" s="102" t="s">
        <v>123</v>
      </c>
      <c r="B73" s="99" t="s">
        <v>124</v>
      </c>
      <c r="C73" s="100"/>
      <c r="D73" s="89"/>
      <c r="E73" s="150"/>
      <c r="F73" s="90"/>
      <c r="G73" s="63"/>
      <c r="H73" s="64"/>
      <c r="I73" s="65"/>
      <c r="J73" s="66"/>
      <c r="K73" s="64"/>
      <c r="L73" s="65"/>
      <c r="M73" s="66"/>
      <c r="N73" s="64"/>
      <c r="O73" s="65"/>
      <c r="P73" s="66"/>
      <c r="Q73" s="64"/>
      <c r="R73" s="65"/>
      <c r="S73" s="66"/>
      <c r="T73" s="64"/>
      <c r="U73" s="65"/>
      <c r="V73" s="66"/>
    </row>
    <row r="74" spans="1:134" ht="15" customHeight="1">
      <c r="A74" s="102" t="s">
        <v>125</v>
      </c>
      <c r="B74" s="99" t="s">
        <v>126</v>
      </c>
      <c r="C74" s="100"/>
      <c r="D74" s="89"/>
      <c r="E74" s="150"/>
      <c r="F74" s="90"/>
      <c r="G74" s="63"/>
      <c r="H74" s="64"/>
      <c r="I74" s="65"/>
      <c r="J74" s="66"/>
      <c r="K74" s="64"/>
      <c r="L74" s="65"/>
      <c r="M74" s="66"/>
      <c r="N74" s="64"/>
      <c r="O74" s="65"/>
      <c r="P74" s="66"/>
      <c r="Q74" s="64"/>
      <c r="R74" s="65"/>
      <c r="S74" s="66"/>
      <c r="T74" s="64"/>
      <c r="U74" s="65"/>
      <c r="V74" s="66"/>
    </row>
    <row r="75" spans="1:134" ht="15" customHeight="1">
      <c r="A75" s="102" t="s">
        <v>127</v>
      </c>
      <c r="B75" s="99" t="s">
        <v>128</v>
      </c>
      <c r="C75" s="100"/>
      <c r="D75" s="89"/>
      <c r="E75" s="150"/>
      <c r="F75" s="90"/>
      <c r="G75" s="63"/>
      <c r="H75" s="64"/>
      <c r="I75" s="65"/>
      <c r="J75" s="66"/>
      <c r="K75" s="64"/>
      <c r="L75" s="65"/>
      <c r="M75" s="66"/>
      <c r="N75" s="64"/>
      <c r="O75" s="65"/>
      <c r="P75" s="66"/>
      <c r="Q75" s="64"/>
      <c r="R75" s="65"/>
      <c r="S75" s="66"/>
      <c r="T75" s="64"/>
      <c r="U75" s="65"/>
      <c r="V75" s="66"/>
    </row>
    <row r="76" spans="1:134" ht="15" customHeight="1">
      <c r="A76" s="102" t="s">
        <v>129</v>
      </c>
      <c r="B76" s="99" t="s">
        <v>130</v>
      </c>
      <c r="C76" s="100"/>
      <c r="D76" s="89"/>
      <c r="E76" s="150"/>
      <c r="F76" s="90"/>
      <c r="G76" s="63"/>
      <c r="H76" s="64"/>
      <c r="I76" s="65"/>
      <c r="J76" s="66"/>
      <c r="K76" s="64"/>
      <c r="L76" s="65"/>
      <c r="M76" s="66"/>
      <c r="N76" s="64"/>
      <c r="O76" s="65"/>
      <c r="P76" s="66"/>
      <c r="Q76" s="64"/>
      <c r="R76" s="65"/>
      <c r="S76" s="66"/>
      <c r="T76" s="64"/>
      <c r="U76" s="65"/>
      <c r="V76" s="66"/>
    </row>
    <row r="77" spans="1:134" ht="15" customHeight="1">
      <c r="A77" s="102" t="s">
        <v>131</v>
      </c>
      <c r="B77" s="99" t="s">
        <v>132</v>
      </c>
      <c r="C77" s="100"/>
      <c r="D77" s="89"/>
      <c r="E77" s="150"/>
      <c r="F77" s="90"/>
      <c r="G77" s="63"/>
      <c r="H77" s="64"/>
      <c r="I77" s="65"/>
      <c r="J77" s="66"/>
      <c r="K77" s="64"/>
      <c r="L77" s="65"/>
      <c r="M77" s="66"/>
      <c r="N77" s="64"/>
      <c r="O77" s="65"/>
      <c r="P77" s="66"/>
      <c r="Q77" s="64"/>
      <c r="R77" s="65"/>
      <c r="S77" s="66"/>
      <c r="T77" s="64"/>
      <c r="U77" s="65"/>
      <c r="V77" s="66"/>
    </row>
    <row r="78" spans="1:134" ht="15" customHeight="1">
      <c r="A78" s="102" t="s">
        <v>133</v>
      </c>
      <c r="B78" s="99" t="s">
        <v>134</v>
      </c>
      <c r="C78" s="100"/>
      <c r="D78" s="89"/>
      <c r="E78" s="150"/>
      <c r="F78" s="90"/>
      <c r="G78" s="63"/>
      <c r="H78" s="64"/>
      <c r="I78" s="65"/>
      <c r="J78" s="66"/>
      <c r="K78" s="64"/>
      <c r="L78" s="65"/>
      <c r="M78" s="66"/>
      <c r="N78" s="64"/>
      <c r="O78" s="65"/>
      <c r="P78" s="66"/>
      <c r="Q78" s="64"/>
      <c r="R78" s="65"/>
      <c r="S78" s="66"/>
      <c r="T78" s="64"/>
      <c r="U78" s="65"/>
      <c r="V78" s="66"/>
    </row>
    <row r="79" spans="1:134" ht="15" customHeight="1">
      <c r="A79" s="102" t="s">
        <v>135</v>
      </c>
      <c r="B79" s="99" t="s">
        <v>136</v>
      </c>
      <c r="C79" s="100"/>
      <c r="D79" s="89"/>
      <c r="E79" s="150"/>
      <c r="F79" s="90"/>
      <c r="G79" s="63"/>
      <c r="H79" s="64"/>
      <c r="I79" s="65"/>
      <c r="J79" s="66"/>
      <c r="K79" s="64"/>
      <c r="L79" s="65"/>
      <c r="M79" s="66"/>
      <c r="N79" s="64"/>
      <c r="O79" s="65"/>
      <c r="P79" s="66"/>
      <c r="Q79" s="64"/>
      <c r="R79" s="65"/>
      <c r="S79" s="66"/>
      <c r="T79" s="64"/>
      <c r="U79" s="65"/>
      <c r="V79" s="66"/>
    </row>
    <row r="80" spans="1:134" ht="15" customHeight="1">
      <c r="A80" s="102" t="s">
        <v>137</v>
      </c>
      <c r="B80" s="99" t="s">
        <v>138</v>
      </c>
      <c r="C80" s="100"/>
      <c r="D80" s="89"/>
      <c r="E80" s="150"/>
      <c r="F80" s="90"/>
      <c r="G80" s="63"/>
      <c r="H80" s="64"/>
      <c r="I80" s="65"/>
      <c r="J80" s="66"/>
      <c r="K80" s="64"/>
      <c r="L80" s="65"/>
      <c r="M80" s="66"/>
      <c r="N80" s="64"/>
      <c r="O80" s="65"/>
      <c r="P80" s="66"/>
      <c r="Q80" s="64"/>
      <c r="R80" s="65"/>
      <c r="S80" s="66"/>
      <c r="T80" s="64"/>
      <c r="U80" s="65"/>
      <c r="V80" s="66"/>
    </row>
    <row r="81" spans="1:134" ht="15" customHeight="1">
      <c r="A81" s="102" t="s">
        <v>139</v>
      </c>
      <c r="B81" s="99" t="s">
        <v>140</v>
      </c>
      <c r="C81" s="100"/>
      <c r="D81" s="105"/>
      <c r="E81" s="151"/>
      <c r="F81" s="107"/>
      <c r="G81" s="63"/>
      <c r="H81" s="64"/>
      <c r="I81" s="65"/>
      <c r="J81" s="66"/>
      <c r="K81" s="64"/>
      <c r="L81" s="65"/>
      <c r="M81" s="66"/>
      <c r="N81" s="64"/>
      <c r="O81" s="65"/>
      <c r="P81" s="66"/>
      <c r="Q81" s="64"/>
      <c r="R81" s="65"/>
      <c r="S81" s="66"/>
      <c r="T81" s="64"/>
      <c r="U81" s="65"/>
      <c r="V81" s="66"/>
    </row>
    <row r="82" spans="1:134" s="68" customFormat="1" ht="15" customHeight="1" thickBot="1">
      <c r="A82" s="147" t="s">
        <v>141</v>
      </c>
      <c r="B82" s="76" t="s">
        <v>142</v>
      </c>
      <c r="C82" s="77"/>
      <c r="D82" s="78"/>
      <c r="E82" s="152"/>
      <c r="F82" s="80"/>
      <c r="G82" s="63"/>
      <c r="H82" s="64"/>
      <c r="I82" s="65"/>
      <c r="J82" s="66"/>
      <c r="K82" s="64"/>
      <c r="L82" s="65"/>
      <c r="M82" s="66"/>
      <c r="N82" s="64"/>
      <c r="O82" s="65"/>
      <c r="P82" s="66"/>
      <c r="Q82" s="64"/>
      <c r="R82" s="65"/>
      <c r="S82" s="66"/>
      <c r="T82" s="64"/>
      <c r="U82" s="65"/>
      <c r="V82" s="66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67"/>
      <c r="BN82" s="67"/>
      <c r="BO82" s="67"/>
      <c r="BP82" s="67"/>
      <c r="BQ82" s="67"/>
      <c r="BR82" s="67"/>
      <c r="BS82" s="67"/>
      <c r="BT82" s="67"/>
      <c r="BU82" s="67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</row>
    <row r="83" spans="1:134" s="68" customFormat="1" ht="15" customHeight="1" thickBot="1">
      <c r="A83" s="81" t="s">
        <v>28</v>
      </c>
      <c r="B83" s="82" t="s">
        <v>143</v>
      </c>
      <c r="C83" s="83"/>
      <c r="D83" s="148">
        <f>SUM(D73:D82)</f>
        <v>0</v>
      </c>
      <c r="E83" s="148">
        <f>SUM(E73:E82)</f>
        <v>0</v>
      </c>
      <c r="F83" s="149">
        <f>SUM(F73:F82)</f>
        <v>0</v>
      </c>
      <c r="G83" s="63"/>
      <c r="H83" s="64"/>
      <c r="I83" s="65"/>
      <c r="J83" s="66"/>
      <c r="K83" s="64"/>
      <c r="L83" s="65"/>
      <c r="M83" s="66"/>
      <c r="N83" s="64"/>
      <c r="O83" s="65"/>
      <c r="P83" s="66"/>
      <c r="Q83" s="64"/>
      <c r="R83" s="65"/>
      <c r="S83" s="66"/>
      <c r="T83" s="64"/>
      <c r="U83" s="65"/>
      <c r="V83" s="66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</row>
    <row r="84" spans="1:134" ht="15" customHeight="1">
      <c r="A84" s="117" t="s">
        <v>144</v>
      </c>
      <c r="B84" s="118" t="s">
        <v>145</v>
      </c>
      <c r="C84" s="130"/>
      <c r="D84" s="61"/>
      <c r="E84" s="61"/>
      <c r="F84" s="62"/>
      <c r="G84" s="63"/>
      <c r="H84" s="64"/>
      <c r="I84" s="65"/>
      <c r="J84" s="66"/>
      <c r="K84" s="64"/>
      <c r="L84" s="65"/>
      <c r="M84" s="66"/>
      <c r="N84" s="64"/>
      <c r="O84" s="65"/>
      <c r="P84" s="66"/>
      <c r="Q84" s="64"/>
      <c r="R84" s="65"/>
      <c r="S84" s="66"/>
      <c r="T84" s="64"/>
      <c r="U84" s="65"/>
      <c r="V84" s="66"/>
    </row>
    <row r="85" spans="1:134" ht="15" customHeight="1">
      <c r="A85" s="102" t="s">
        <v>146</v>
      </c>
      <c r="B85" s="99" t="s">
        <v>147</v>
      </c>
      <c r="C85" s="100"/>
      <c r="D85" s="89"/>
      <c r="E85" s="101"/>
      <c r="F85" s="90"/>
      <c r="G85" s="63"/>
      <c r="H85" s="64"/>
      <c r="I85" s="65"/>
      <c r="J85" s="66"/>
      <c r="K85" s="64"/>
      <c r="L85" s="65"/>
      <c r="M85" s="66"/>
      <c r="N85" s="64"/>
      <c r="O85" s="65"/>
      <c r="P85" s="66"/>
      <c r="Q85" s="64"/>
      <c r="R85" s="65"/>
      <c r="S85" s="66"/>
      <c r="T85" s="64"/>
      <c r="U85" s="65"/>
      <c r="V85" s="66"/>
    </row>
    <row r="86" spans="1:134" ht="15" customHeight="1">
      <c r="A86" s="102" t="s">
        <v>148</v>
      </c>
      <c r="B86" s="153" t="s">
        <v>149</v>
      </c>
      <c r="C86" s="100"/>
      <c r="D86" s="89"/>
      <c r="E86" s="101"/>
      <c r="F86" s="90"/>
      <c r="G86" s="63"/>
      <c r="H86" s="64"/>
      <c r="I86" s="65"/>
      <c r="J86" s="66"/>
      <c r="K86" s="64"/>
      <c r="L86" s="65"/>
      <c r="M86" s="66"/>
      <c r="N86" s="64"/>
      <c r="O86" s="65"/>
      <c r="P86" s="66"/>
      <c r="Q86" s="64"/>
      <c r="R86" s="65"/>
      <c r="S86" s="66"/>
      <c r="T86" s="64"/>
      <c r="U86" s="65"/>
      <c r="V86" s="66"/>
    </row>
    <row r="87" spans="1:134" ht="15" customHeight="1">
      <c r="A87" s="102" t="s">
        <v>150</v>
      </c>
      <c r="B87" s="99" t="s">
        <v>151</v>
      </c>
      <c r="C87" s="100"/>
      <c r="D87" s="89"/>
      <c r="E87" s="101"/>
      <c r="F87" s="90"/>
      <c r="G87" s="63"/>
      <c r="H87" s="64"/>
      <c r="I87" s="65"/>
      <c r="J87" s="66"/>
      <c r="K87" s="64"/>
      <c r="L87" s="65"/>
      <c r="M87" s="66"/>
      <c r="N87" s="64"/>
      <c r="O87" s="65"/>
      <c r="P87" s="66"/>
      <c r="Q87" s="64"/>
      <c r="R87" s="65"/>
      <c r="S87" s="66"/>
      <c r="T87" s="64"/>
      <c r="U87" s="65"/>
      <c r="V87" s="66"/>
    </row>
    <row r="88" spans="1:134" ht="15" customHeight="1">
      <c r="A88" s="102" t="s">
        <v>152</v>
      </c>
      <c r="B88" s="99" t="s">
        <v>153</v>
      </c>
      <c r="C88" s="100"/>
      <c r="D88" s="89"/>
      <c r="E88" s="101"/>
      <c r="F88" s="90"/>
      <c r="G88" s="63"/>
      <c r="H88" s="64"/>
      <c r="I88" s="65"/>
      <c r="J88" s="66"/>
      <c r="K88" s="64"/>
      <c r="L88" s="65"/>
      <c r="M88" s="66"/>
      <c r="N88" s="64"/>
      <c r="O88" s="65"/>
      <c r="P88" s="66"/>
      <c r="Q88" s="64"/>
      <c r="R88" s="65"/>
      <c r="S88" s="66"/>
      <c r="T88" s="64"/>
      <c r="U88" s="65"/>
      <c r="V88" s="66"/>
    </row>
    <row r="89" spans="1:134" ht="15" customHeight="1">
      <c r="A89" s="102" t="s">
        <v>154</v>
      </c>
      <c r="B89" s="99" t="s">
        <v>155</v>
      </c>
      <c r="C89" s="100"/>
      <c r="D89" s="89"/>
      <c r="E89" s="101"/>
      <c r="F89" s="90"/>
      <c r="G89" s="63"/>
      <c r="H89" s="64"/>
      <c r="I89" s="65"/>
      <c r="J89" s="66"/>
      <c r="K89" s="64"/>
      <c r="L89" s="65"/>
      <c r="M89" s="66"/>
      <c r="N89" s="64"/>
      <c r="O89" s="65"/>
      <c r="P89" s="66"/>
      <c r="Q89" s="64"/>
      <c r="R89" s="65"/>
      <c r="S89" s="66"/>
      <c r="T89" s="64"/>
      <c r="U89" s="65"/>
      <c r="V89" s="66"/>
    </row>
    <row r="90" spans="1:134" ht="15" customHeight="1">
      <c r="A90" s="102" t="s">
        <v>156</v>
      </c>
      <c r="B90" s="99" t="s">
        <v>157</v>
      </c>
      <c r="C90" s="100"/>
      <c r="D90" s="89"/>
      <c r="E90" s="101"/>
      <c r="F90" s="90"/>
      <c r="G90" s="63"/>
      <c r="H90" s="64"/>
      <c r="I90" s="65"/>
      <c r="J90" s="66"/>
      <c r="K90" s="64"/>
      <c r="L90" s="65"/>
      <c r="M90" s="66"/>
      <c r="N90" s="64"/>
      <c r="O90" s="65"/>
      <c r="P90" s="66"/>
      <c r="Q90" s="64"/>
      <c r="R90" s="65"/>
      <c r="S90" s="66"/>
      <c r="T90" s="64"/>
      <c r="U90" s="65"/>
      <c r="V90" s="66"/>
    </row>
    <row r="91" spans="1:134" ht="15" customHeight="1">
      <c r="A91" s="102" t="s">
        <v>158</v>
      </c>
      <c r="B91" s="99" t="s">
        <v>159</v>
      </c>
      <c r="C91" s="100"/>
      <c r="D91" s="89"/>
      <c r="E91" s="101"/>
      <c r="F91" s="90"/>
      <c r="G91" s="63"/>
      <c r="H91" s="64"/>
      <c r="I91" s="65"/>
      <c r="J91" s="66"/>
      <c r="K91" s="64"/>
      <c r="L91" s="65"/>
      <c r="M91" s="66"/>
      <c r="N91" s="64"/>
      <c r="O91" s="65"/>
      <c r="P91" s="66"/>
      <c r="Q91" s="64"/>
      <c r="R91" s="65"/>
      <c r="S91" s="66"/>
      <c r="T91" s="64"/>
      <c r="U91" s="65"/>
      <c r="V91" s="66"/>
    </row>
    <row r="92" spans="1:134" ht="15" customHeight="1">
      <c r="A92" s="102" t="s">
        <v>160</v>
      </c>
      <c r="B92" s="99" t="s">
        <v>161</v>
      </c>
      <c r="C92" s="100"/>
      <c r="D92" s="89"/>
      <c r="E92" s="101"/>
      <c r="F92" s="90"/>
      <c r="G92" s="63"/>
      <c r="H92" s="64"/>
      <c r="I92" s="65"/>
      <c r="J92" s="66"/>
      <c r="K92" s="64"/>
      <c r="L92" s="65"/>
      <c r="M92" s="66"/>
      <c r="N92" s="64"/>
      <c r="O92" s="65"/>
      <c r="P92" s="66"/>
      <c r="Q92" s="64"/>
      <c r="R92" s="65"/>
      <c r="S92" s="66"/>
      <c r="T92" s="64"/>
      <c r="U92" s="65"/>
      <c r="V92" s="66"/>
    </row>
    <row r="93" spans="1:134" ht="15" customHeight="1">
      <c r="A93" s="102" t="s">
        <v>162</v>
      </c>
      <c r="B93" s="154" t="s">
        <v>163</v>
      </c>
      <c r="C93" s="100"/>
      <c r="D93" s="89"/>
      <c r="E93" s="101"/>
      <c r="F93" s="90"/>
      <c r="G93" s="63"/>
      <c r="H93" s="64"/>
      <c r="I93" s="65"/>
      <c r="J93" s="66"/>
      <c r="K93" s="64"/>
      <c r="L93" s="65"/>
      <c r="M93" s="66"/>
      <c r="N93" s="64"/>
      <c r="O93" s="65"/>
      <c r="P93" s="66"/>
      <c r="Q93" s="64"/>
      <c r="R93" s="65"/>
      <c r="S93" s="66"/>
      <c r="T93" s="64"/>
      <c r="U93" s="65"/>
      <c r="V93" s="66"/>
    </row>
    <row r="94" spans="1:134" ht="15" customHeight="1">
      <c r="A94" s="102" t="s">
        <v>164</v>
      </c>
      <c r="B94" s="99" t="s">
        <v>165</v>
      </c>
      <c r="C94" s="100"/>
      <c r="D94" s="89"/>
      <c r="E94" s="101"/>
      <c r="F94" s="90"/>
      <c r="G94" s="63"/>
      <c r="H94" s="64"/>
      <c r="I94" s="65"/>
      <c r="J94" s="66"/>
      <c r="K94" s="64"/>
      <c r="L94" s="65"/>
      <c r="M94" s="66"/>
      <c r="N94" s="64"/>
      <c r="O94" s="65"/>
      <c r="P94" s="66"/>
      <c r="Q94" s="64"/>
      <c r="R94" s="65"/>
      <c r="S94" s="66"/>
      <c r="T94" s="64"/>
      <c r="U94" s="65"/>
      <c r="V94" s="66"/>
    </row>
    <row r="95" spans="1:134" ht="15" customHeight="1">
      <c r="A95" s="102" t="s">
        <v>166</v>
      </c>
      <c r="B95" s="99" t="s">
        <v>167</v>
      </c>
      <c r="C95" s="100"/>
      <c r="D95" s="89"/>
      <c r="E95" s="101"/>
      <c r="F95" s="90"/>
      <c r="G95" s="63"/>
      <c r="H95" s="64"/>
      <c r="I95" s="65"/>
      <c r="J95" s="66"/>
      <c r="K95" s="64"/>
      <c r="L95" s="65"/>
      <c r="M95" s="66"/>
      <c r="N95" s="64"/>
      <c r="O95" s="65"/>
      <c r="P95" s="66"/>
      <c r="Q95" s="64"/>
      <c r="R95" s="65"/>
      <c r="S95" s="66"/>
      <c r="T95" s="64"/>
      <c r="U95" s="65"/>
      <c r="V95" s="66"/>
    </row>
    <row r="96" spans="1:134" ht="15" customHeight="1">
      <c r="A96" s="102" t="s">
        <v>168</v>
      </c>
      <c r="B96" s="99" t="s">
        <v>169</v>
      </c>
      <c r="C96" s="100"/>
      <c r="D96" s="89"/>
      <c r="E96" s="101"/>
      <c r="F96" s="90"/>
      <c r="G96" s="63"/>
      <c r="H96" s="64"/>
      <c r="I96" s="65"/>
      <c r="J96" s="66"/>
      <c r="K96" s="64"/>
      <c r="L96" s="65"/>
      <c r="M96" s="66"/>
      <c r="N96" s="64"/>
      <c r="O96" s="65"/>
      <c r="P96" s="66"/>
      <c r="Q96" s="64"/>
      <c r="R96" s="65"/>
      <c r="S96" s="66"/>
      <c r="T96" s="64"/>
      <c r="U96" s="65"/>
      <c r="V96" s="66"/>
    </row>
    <row r="97" spans="1:134" s="68" customFormat="1" ht="15" customHeight="1" thickBot="1">
      <c r="A97" s="147" t="s">
        <v>170</v>
      </c>
      <c r="B97" s="76" t="s">
        <v>171</v>
      </c>
      <c r="C97" s="77"/>
      <c r="D97" s="78"/>
      <c r="E97" s="79"/>
      <c r="F97" s="80"/>
      <c r="G97" s="63"/>
      <c r="H97" s="64"/>
      <c r="I97" s="65"/>
      <c r="J97" s="66"/>
      <c r="K97" s="64"/>
      <c r="L97" s="65"/>
      <c r="M97" s="66"/>
      <c r="N97" s="64"/>
      <c r="O97" s="65"/>
      <c r="P97" s="66"/>
      <c r="Q97" s="64"/>
      <c r="R97" s="65"/>
      <c r="S97" s="66"/>
      <c r="T97" s="64"/>
      <c r="U97" s="65"/>
      <c r="V97" s="66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67"/>
      <c r="CU97" s="67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7"/>
      <c r="DR97" s="67"/>
      <c r="DS97" s="67"/>
      <c r="DT97" s="67"/>
      <c r="DU97" s="67"/>
      <c r="DV97" s="67"/>
      <c r="DW97" s="67"/>
      <c r="DX97" s="67"/>
      <c r="DY97" s="67"/>
      <c r="DZ97" s="67"/>
      <c r="EA97" s="67"/>
      <c r="EB97" s="67"/>
      <c r="EC97" s="67"/>
      <c r="ED97" s="67"/>
    </row>
    <row r="98" spans="1:134" s="68" customFormat="1" ht="15" customHeight="1" thickBot="1">
      <c r="A98" s="81" t="s">
        <v>28</v>
      </c>
      <c r="B98" s="82" t="s">
        <v>172</v>
      </c>
      <c r="C98" s="83"/>
      <c r="D98" s="148">
        <f>SUM(D85:D97)</f>
        <v>0</v>
      </c>
      <c r="E98" s="148">
        <f>SUM(E85:E97)</f>
        <v>0</v>
      </c>
      <c r="F98" s="149">
        <f>SUM(F85:F97)</f>
        <v>0</v>
      </c>
      <c r="G98" s="63"/>
      <c r="H98" s="64"/>
      <c r="I98" s="65"/>
      <c r="J98" s="66"/>
      <c r="K98" s="64"/>
      <c r="L98" s="65"/>
      <c r="M98" s="66"/>
      <c r="N98" s="64"/>
      <c r="O98" s="65"/>
      <c r="P98" s="66"/>
      <c r="Q98" s="64"/>
      <c r="R98" s="65"/>
      <c r="S98" s="66"/>
      <c r="T98" s="64"/>
      <c r="U98" s="65"/>
      <c r="V98" s="66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67"/>
      <c r="CU98" s="67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  <c r="DH98" s="67"/>
      <c r="DI98" s="67"/>
      <c r="DJ98" s="67"/>
      <c r="DK98" s="67"/>
      <c r="DL98" s="67"/>
      <c r="DM98" s="67"/>
      <c r="DN98" s="67"/>
      <c r="DO98" s="67"/>
      <c r="DP98" s="67"/>
      <c r="DQ98" s="67"/>
      <c r="DR98" s="67"/>
      <c r="DS98" s="67"/>
      <c r="DT98" s="67"/>
      <c r="DU98" s="67"/>
      <c r="DV98" s="67"/>
      <c r="DW98" s="67"/>
      <c r="DX98" s="67"/>
      <c r="DY98" s="67"/>
      <c r="DZ98" s="67"/>
      <c r="EA98" s="67"/>
      <c r="EB98" s="67"/>
      <c r="EC98" s="67"/>
      <c r="ED98" s="67"/>
    </row>
    <row r="99" spans="1:134" ht="15" customHeight="1">
      <c r="A99" s="117" t="s">
        <v>173</v>
      </c>
      <c r="B99" s="118" t="s">
        <v>174</v>
      </c>
      <c r="C99" s="130"/>
      <c r="D99" s="61"/>
      <c r="E99" s="61"/>
      <c r="F99" s="62"/>
      <c r="G99" s="63"/>
      <c r="H99" s="64"/>
      <c r="I99" s="65"/>
      <c r="J99" s="66"/>
      <c r="K99" s="64"/>
      <c r="L99" s="65"/>
      <c r="M99" s="66"/>
      <c r="N99" s="64"/>
      <c r="O99" s="65"/>
      <c r="P99" s="66"/>
      <c r="Q99" s="64"/>
      <c r="R99" s="65"/>
      <c r="S99" s="66"/>
      <c r="T99" s="64"/>
      <c r="U99" s="65"/>
      <c r="V99" s="66"/>
    </row>
    <row r="100" spans="1:134" ht="15" customHeight="1">
      <c r="A100" s="102" t="s">
        <v>175</v>
      </c>
      <c r="B100" s="99" t="s">
        <v>176</v>
      </c>
      <c r="C100" s="100"/>
      <c r="D100" s="89"/>
      <c r="E100" s="101"/>
      <c r="F100" s="90"/>
      <c r="G100" s="63"/>
      <c r="H100" s="64"/>
      <c r="I100" s="65"/>
      <c r="J100" s="66"/>
      <c r="K100" s="64"/>
      <c r="L100" s="65"/>
      <c r="M100" s="66"/>
      <c r="N100" s="64"/>
      <c r="O100" s="65"/>
      <c r="P100" s="66"/>
      <c r="Q100" s="64"/>
      <c r="R100" s="65"/>
      <c r="S100" s="66"/>
      <c r="T100" s="64"/>
      <c r="U100" s="65"/>
      <c r="V100" s="66"/>
    </row>
    <row r="101" spans="1:134" ht="15" customHeight="1">
      <c r="A101" s="102" t="s">
        <v>177</v>
      </c>
      <c r="B101" s="99" t="s">
        <v>178</v>
      </c>
      <c r="C101" s="100"/>
      <c r="D101" s="89"/>
      <c r="E101" s="101"/>
      <c r="F101" s="90"/>
      <c r="G101" s="63"/>
      <c r="H101" s="64"/>
      <c r="I101" s="65"/>
      <c r="J101" s="66"/>
      <c r="K101" s="64"/>
      <c r="L101" s="65"/>
      <c r="M101" s="66"/>
      <c r="N101" s="64"/>
      <c r="O101" s="65"/>
      <c r="P101" s="66"/>
      <c r="Q101" s="64"/>
      <c r="R101" s="65"/>
      <c r="S101" s="66"/>
      <c r="T101" s="64"/>
      <c r="U101" s="65"/>
      <c r="V101" s="66"/>
    </row>
    <row r="102" spans="1:134" ht="15" customHeight="1">
      <c r="A102" s="102" t="s">
        <v>179</v>
      </c>
      <c r="B102" s="99" t="s">
        <v>180</v>
      </c>
      <c r="C102" s="100"/>
      <c r="D102" s="89"/>
      <c r="E102" s="101"/>
      <c r="F102" s="90"/>
      <c r="G102" s="63"/>
      <c r="H102" s="64"/>
      <c r="I102" s="65"/>
      <c r="J102" s="66"/>
      <c r="K102" s="64"/>
      <c r="L102" s="65"/>
      <c r="M102" s="66"/>
      <c r="N102" s="64"/>
      <c r="O102" s="65"/>
      <c r="P102" s="66"/>
      <c r="Q102" s="64"/>
      <c r="R102" s="65"/>
      <c r="S102" s="66"/>
      <c r="T102" s="64"/>
      <c r="U102" s="65"/>
      <c r="V102" s="66"/>
    </row>
    <row r="103" spans="1:134" ht="15" customHeight="1">
      <c r="A103" s="102" t="s">
        <v>181</v>
      </c>
      <c r="B103" s="99" t="s">
        <v>182</v>
      </c>
      <c r="C103" s="100"/>
      <c r="D103" s="89"/>
      <c r="E103" s="101"/>
      <c r="F103" s="90"/>
      <c r="G103" s="63"/>
      <c r="H103" s="64"/>
      <c r="I103" s="65"/>
      <c r="J103" s="66"/>
      <c r="K103" s="64"/>
      <c r="L103" s="65"/>
      <c r="M103" s="66"/>
      <c r="N103" s="64"/>
      <c r="O103" s="65"/>
      <c r="P103" s="66"/>
      <c r="Q103" s="64"/>
      <c r="R103" s="65"/>
      <c r="S103" s="66"/>
      <c r="T103" s="64"/>
      <c r="U103" s="65"/>
      <c r="V103" s="66"/>
    </row>
    <row r="104" spans="1:134" ht="15" customHeight="1">
      <c r="A104" s="102" t="s">
        <v>183</v>
      </c>
      <c r="B104" s="99" t="s">
        <v>184</v>
      </c>
      <c r="C104" s="100"/>
      <c r="D104" s="111"/>
      <c r="E104" s="112"/>
      <c r="F104" s="113"/>
      <c r="G104" s="63"/>
      <c r="H104" s="64"/>
      <c r="I104" s="65"/>
      <c r="J104" s="66"/>
      <c r="K104" s="64"/>
      <c r="L104" s="65"/>
      <c r="M104" s="66"/>
      <c r="N104" s="64"/>
      <c r="O104" s="65"/>
      <c r="P104" s="66"/>
      <c r="Q104" s="64"/>
      <c r="R104" s="65"/>
      <c r="S104" s="66"/>
      <c r="T104" s="64"/>
      <c r="U104" s="65"/>
      <c r="V104" s="66"/>
    </row>
    <row r="105" spans="1:134" ht="15" customHeight="1">
      <c r="A105" s="146" t="s">
        <v>185</v>
      </c>
      <c r="B105" s="155" t="s">
        <v>186</v>
      </c>
      <c r="C105" s="100"/>
      <c r="D105" s="105"/>
      <c r="E105" s="156"/>
      <c r="F105" s="157"/>
      <c r="G105" s="63"/>
      <c r="H105" s="64"/>
      <c r="I105" s="65"/>
      <c r="J105" s="66"/>
      <c r="K105" s="64"/>
      <c r="L105" s="65"/>
      <c r="M105" s="66"/>
      <c r="N105" s="64"/>
      <c r="O105" s="65"/>
      <c r="P105" s="66"/>
      <c r="Q105" s="64"/>
      <c r="R105" s="65"/>
      <c r="S105" s="66"/>
      <c r="T105" s="64"/>
      <c r="U105" s="65"/>
      <c r="V105" s="66"/>
    </row>
    <row r="106" spans="1:134" ht="15" customHeight="1">
      <c r="A106" s="102" t="s">
        <v>187</v>
      </c>
      <c r="B106" s="99" t="s">
        <v>188</v>
      </c>
      <c r="C106" s="100"/>
      <c r="D106" s="105"/>
      <c r="E106" s="106"/>
      <c r="F106" s="107"/>
      <c r="G106" s="63"/>
      <c r="H106" s="64"/>
      <c r="I106" s="65"/>
      <c r="J106" s="66"/>
      <c r="K106" s="64"/>
      <c r="L106" s="65"/>
      <c r="M106" s="66"/>
      <c r="N106" s="64"/>
      <c r="O106" s="65"/>
      <c r="P106" s="66"/>
      <c r="Q106" s="64"/>
      <c r="R106" s="65"/>
      <c r="S106" s="66"/>
      <c r="T106" s="64"/>
      <c r="U106" s="65"/>
      <c r="V106" s="66"/>
    </row>
    <row r="107" spans="1:134" ht="15" customHeight="1">
      <c r="A107" s="146" t="s">
        <v>189</v>
      </c>
      <c r="B107" s="109" t="s">
        <v>190</v>
      </c>
      <c r="C107" s="110"/>
      <c r="D107" s="111"/>
      <c r="E107" s="112"/>
      <c r="F107" s="113"/>
      <c r="G107" s="63"/>
      <c r="H107" s="64"/>
      <c r="I107" s="65"/>
      <c r="J107" s="66"/>
      <c r="K107" s="64"/>
      <c r="L107" s="65"/>
      <c r="M107" s="66"/>
      <c r="N107" s="64"/>
      <c r="O107" s="65"/>
      <c r="P107" s="66"/>
      <c r="Q107" s="64"/>
      <c r="R107" s="65"/>
      <c r="S107" s="66"/>
      <c r="T107" s="64"/>
      <c r="U107" s="65"/>
      <c r="V107" s="66"/>
    </row>
    <row r="108" spans="1:134" ht="15" customHeight="1">
      <c r="A108" s="102" t="s">
        <v>191</v>
      </c>
      <c r="B108" s="99" t="s">
        <v>192</v>
      </c>
      <c r="C108" s="100"/>
      <c r="D108" s="105"/>
      <c r="E108" s="106"/>
      <c r="F108" s="107"/>
      <c r="G108" s="63"/>
      <c r="H108" s="64"/>
      <c r="I108" s="65"/>
      <c r="J108" s="66"/>
      <c r="K108" s="64"/>
      <c r="L108" s="65"/>
      <c r="M108" s="66"/>
      <c r="N108" s="64"/>
      <c r="O108" s="65"/>
      <c r="P108" s="66"/>
      <c r="Q108" s="64"/>
      <c r="R108" s="65"/>
      <c r="S108" s="66"/>
      <c r="T108" s="64"/>
      <c r="U108" s="65"/>
      <c r="V108" s="66"/>
    </row>
    <row r="109" spans="1:134" ht="15" customHeight="1">
      <c r="A109" s="102" t="s">
        <v>193</v>
      </c>
      <c r="B109" s="99" t="s">
        <v>194</v>
      </c>
      <c r="C109" s="100"/>
      <c r="D109" s="105"/>
      <c r="E109" s="156"/>
      <c r="F109" s="157"/>
      <c r="G109" s="63"/>
      <c r="H109" s="64"/>
      <c r="I109" s="65"/>
      <c r="J109" s="66"/>
      <c r="K109" s="64"/>
      <c r="L109" s="65"/>
      <c r="M109" s="66"/>
      <c r="N109" s="64"/>
      <c r="O109" s="65"/>
      <c r="P109" s="66"/>
      <c r="Q109" s="64"/>
      <c r="R109" s="65"/>
      <c r="S109" s="66"/>
      <c r="T109" s="64"/>
      <c r="U109" s="65"/>
      <c r="V109" s="66"/>
    </row>
    <row r="110" spans="1:134" ht="15" customHeight="1">
      <c r="A110" s="102" t="s">
        <v>195</v>
      </c>
      <c r="B110" s="99" t="s">
        <v>196</v>
      </c>
      <c r="C110" s="100"/>
      <c r="D110" s="111"/>
      <c r="E110" s="112"/>
      <c r="F110" s="113"/>
      <c r="G110" s="63"/>
      <c r="H110" s="64"/>
      <c r="I110" s="65"/>
      <c r="J110" s="66"/>
      <c r="K110" s="64"/>
      <c r="L110" s="65"/>
      <c r="M110" s="66"/>
      <c r="N110" s="64"/>
      <c r="O110" s="65"/>
      <c r="P110" s="66"/>
      <c r="Q110" s="64"/>
      <c r="R110" s="65"/>
      <c r="S110" s="66"/>
      <c r="T110" s="64"/>
      <c r="U110" s="65"/>
      <c r="V110" s="66"/>
    </row>
    <row r="111" spans="1:134" ht="15" customHeight="1">
      <c r="A111" s="146" t="s">
        <v>195</v>
      </c>
      <c r="B111" s="109" t="s">
        <v>197</v>
      </c>
      <c r="C111" s="100"/>
      <c r="D111" s="158"/>
      <c r="E111" s="159"/>
      <c r="F111" s="160"/>
      <c r="G111" s="63"/>
      <c r="H111" s="64"/>
      <c r="I111" s="65"/>
      <c r="J111" s="66"/>
      <c r="K111" s="64"/>
      <c r="L111" s="65"/>
      <c r="M111" s="66"/>
      <c r="N111" s="64"/>
      <c r="O111" s="65"/>
      <c r="P111" s="66"/>
      <c r="Q111" s="64"/>
      <c r="R111" s="65"/>
      <c r="S111" s="66"/>
      <c r="T111" s="64"/>
      <c r="U111" s="65"/>
      <c r="V111" s="66"/>
    </row>
    <row r="112" spans="1:134" s="68" customFormat="1" ht="15" customHeight="1" thickBot="1">
      <c r="A112" s="147" t="s">
        <v>198</v>
      </c>
      <c r="B112" s="76" t="s">
        <v>199</v>
      </c>
      <c r="C112" s="77"/>
      <c r="D112" s="114"/>
      <c r="E112" s="115"/>
      <c r="F112" s="116"/>
      <c r="G112" s="63"/>
      <c r="H112" s="64"/>
      <c r="I112" s="65"/>
      <c r="J112" s="66"/>
      <c r="K112" s="64"/>
      <c r="L112" s="65"/>
      <c r="M112" s="66"/>
      <c r="N112" s="64"/>
      <c r="O112" s="65"/>
      <c r="P112" s="66"/>
      <c r="Q112" s="64"/>
      <c r="R112" s="65"/>
      <c r="S112" s="66"/>
      <c r="T112" s="64"/>
      <c r="U112" s="65"/>
      <c r="V112" s="66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  <c r="CQ112" s="67"/>
      <c r="CR112" s="67"/>
      <c r="CS112" s="67"/>
      <c r="CT112" s="67"/>
      <c r="CU112" s="67"/>
      <c r="CV112" s="67"/>
      <c r="CW112" s="67"/>
      <c r="CX112" s="67"/>
      <c r="CY112" s="67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7"/>
      <c r="DL112" s="67"/>
      <c r="DM112" s="67"/>
      <c r="DN112" s="67"/>
      <c r="DO112" s="67"/>
      <c r="DP112" s="67"/>
      <c r="DQ112" s="67"/>
      <c r="DR112" s="67"/>
      <c r="DS112" s="67"/>
      <c r="DT112" s="67"/>
      <c r="DU112" s="67"/>
      <c r="DV112" s="67"/>
      <c r="DW112" s="67"/>
      <c r="DX112" s="67"/>
      <c r="DY112" s="67"/>
      <c r="DZ112" s="67"/>
      <c r="EA112" s="67"/>
      <c r="EB112" s="67"/>
      <c r="EC112" s="67"/>
      <c r="ED112" s="67"/>
    </row>
    <row r="113" spans="1:134" s="68" customFormat="1" ht="15" customHeight="1" thickBot="1">
      <c r="A113" s="81" t="s">
        <v>28</v>
      </c>
      <c r="B113" s="82" t="s">
        <v>200</v>
      </c>
      <c r="C113" s="83"/>
      <c r="D113" s="148">
        <f>SUM(D100:D112)</f>
        <v>0</v>
      </c>
      <c r="E113" s="148">
        <f>SUM(E100:E112)</f>
        <v>0</v>
      </c>
      <c r="F113" s="149">
        <f>SUM(F100:F112)</f>
        <v>0</v>
      </c>
      <c r="G113" s="63"/>
      <c r="H113" s="64"/>
      <c r="I113" s="65"/>
      <c r="J113" s="66"/>
      <c r="K113" s="64"/>
      <c r="L113" s="65"/>
      <c r="M113" s="66"/>
      <c r="N113" s="64"/>
      <c r="O113" s="65"/>
      <c r="P113" s="66"/>
      <c r="Q113" s="64"/>
      <c r="R113" s="65"/>
      <c r="S113" s="66"/>
      <c r="T113" s="64"/>
      <c r="U113" s="65"/>
      <c r="V113" s="66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67"/>
      <c r="BN113" s="67"/>
      <c r="BO113" s="67"/>
      <c r="BP113" s="67"/>
      <c r="BQ113" s="67"/>
      <c r="BR113" s="67"/>
      <c r="BS113" s="67"/>
      <c r="BT113" s="67"/>
      <c r="BU113" s="67"/>
      <c r="BV113" s="67"/>
      <c r="BW113" s="67"/>
      <c r="BX113" s="67"/>
      <c r="BY113" s="67"/>
      <c r="BZ113" s="67"/>
      <c r="CA113" s="67"/>
      <c r="CB113" s="67"/>
      <c r="CC113" s="67"/>
      <c r="CD113" s="67"/>
      <c r="CE113" s="67"/>
      <c r="CF113" s="67"/>
      <c r="CG113" s="67"/>
      <c r="CH113" s="67"/>
      <c r="CI113" s="67"/>
      <c r="CJ113" s="67"/>
      <c r="CK113" s="67"/>
      <c r="CL113" s="67"/>
      <c r="CM113" s="67"/>
      <c r="CN113" s="67"/>
      <c r="CO113" s="67"/>
      <c r="CP113" s="67"/>
      <c r="CQ113" s="67"/>
      <c r="CR113" s="67"/>
      <c r="CS113" s="67"/>
      <c r="CT113" s="67"/>
      <c r="CU113" s="67"/>
      <c r="CV113" s="67"/>
      <c r="CW113" s="67"/>
      <c r="CX113" s="67"/>
      <c r="CY113" s="67"/>
      <c r="CZ113" s="67"/>
      <c r="DA113" s="67"/>
      <c r="DB113" s="67"/>
      <c r="DC113" s="67"/>
      <c r="DD113" s="67"/>
      <c r="DE113" s="67"/>
      <c r="DF113" s="67"/>
      <c r="DG113" s="67"/>
      <c r="DH113" s="67"/>
      <c r="DI113" s="67"/>
      <c r="DJ113" s="67"/>
      <c r="DK113" s="67"/>
      <c r="DL113" s="67"/>
      <c r="DM113" s="67"/>
      <c r="DN113" s="67"/>
      <c r="DO113" s="67"/>
      <c r="DP113" s="67"/>
      <c r="DQ113" s="67"/>
      <c r="DR113" s="67"/>
      <c r="DS113" s="67"/>
      <c r="DT113" s="67"/>
      <c r="DU113" s="67"/>
      <c r="DV113" s="67"/>
      <c r="DW113" s="67"/>
      <c r="DX113" s="67"/>
      <c r="DY113" s="67"/>
      <c r="DZ113" s="67"/>
      <c r="EA113" s="67"/>
      <c r="EB113" s="67"/>
      <c r="EC113" s="67"/>
      <c r="ED113" s="67"/>
    </row>
    <row r="114" spans="1:134" ht="15" customHeight="1">
      <c r="A114" s="117" t="s">
        <v>201</v>
      </c>
      <c r="B114" s="118" t="s">
        <v>202</v>
      </c>
      <c r="C114" s="130"/>
      <c r="D114" s="61"/>
      <c r="E114" s="61"/>
      <c r="F114" s="62"/>
      <c r="G114" s="63"/>
      <c r="H114" s="64"/>
      <c r="I114" s="65"/>
      <c r="J114" s="66"/>
      <c r="K114" s="64"/>
      <c r="L114" s="65"/>
      <c r="M114" s="66"/>
      <c r="N114" s="64"/>
      <c r="O114" s="65"/>
      <c r="P114" s="66"/>
      <c r="Q114" s="64"/>
      <c r="R114" s="65"/>
      <c r="S114" s="66"/>
      <c r="T114" s="64"/>
      <c r="U114" s="65"/>
      <c r="V114" s="66"/>
    </row>
    <row r="115" spans="1:134" ht="15" customHeight="1">
      <c r="A115" s="102" t="s">
        <v>203</v>
      </c>
      <c r="B115" s="99" t="s">
        <v>204</v>
      </c>
      <c r="C115" s="100"/>
      <c r="D115" s="89"/>
      <c r="E115" s="101"/>
      <c r="F115" s="90"/>
      <c r="G115" s="63"/>
      <c r="H115" s="64"/>
      <c r="I115" s="65"/>
      <c r="J115" s="66"/>
      <c r="K115" s="64"/>
      <c r="L115" s="65"/>
      <c r="M115" s="66"/>
      <c r="N115" s="64"/>
      <c r="O115" s="65"/>
      <c r="P115" s="66"/>
      <c r="Q115" s="64"/>
      <c r="R115" s="65"/>
      <c r="S115" s="66"/>
      <c r="T115" s="64"/>
      <c r="U115" s="65"/>
      <c r="V115" s="66"/>
    </row>
    <row r="116" spans="1:134" ht="15" customHeight="1">
      <c r="A116" s="102" t="s">
        <v>205</v>
      </c>
      <c r="B116" s="99" t="s">
        <v>206</v>
      </c>
      <c r="C116" s="100"/>
      <c r="D116" s="89"/>
      <c r="E116" s="101"/>
      <c r="F116" s="90"/>
      <c r="G116" s="63"/>
      <c r="H116" s="64"/>
      <c r="I116" s="65"/>
      <c r="J116" s="66"/>
      <c r="K116" s="64"/>
      <c r="L116" s="65"/>
      <c r="M116" s="66"/>
      <c r="N116" s="64"/>
      <c r="O116" s="65"/>
      <c r="P116" s="66"/>
      <c r="Q116" s="64"/>
      <c r="R116" s="65"/>
      <c r="S116" s="66"/>
      <c r="T116" s="64"/>
      <c r="U116" s="65"/>
      <c r="V116" s="66"/>
    </row>
    <row r="117" spans="1:134" ht="15" customHeight="1">
      <c r="A117" s="102" t="s">
        <v>207</v>
      </c>
      <c r="B117" s="99" t="s">
        <v>208</v>
      </c>
      <c r="C117" s="100"/>
      <c r="D117" s="89"/>
      <c r="E117" s="101"/>
      <c r="F117" s="90"/>
      <c r="G117" s="63"/>
      <c r="H117" s="64"/>
      <c r="I117" s="65"/>
      <c r="J117" s="66"/>
      <c r="K117" s="64"/>
      <c r="L117" s="65"/>
      <c r="M117" s="66"/>
      <c r="N117" s="64"/>
      <c r="O117" s="65"/>
      <c r="P117" s="66"/>
      <c r="Q117" s="64"/>
      <c r="R117" s="65"/>
      <c r="S117" s="66"/>
      <c r="T117" s="64"/>
      <c r="U117" s="65"/>
      <c r="V117" s="66"/>
    </row>
    <row r="118" spans="1:134" ht="15" customHeight="1">
      <c r="A118" s="102" t="s">
        <v>209</v>
      </c>
      <c r="B118" s="99" t="s">
        <v>210</v>
      </c>
      <c r="C118" s="100"/>
      <c r="D118" s="89"/>
      <c r="E118" s="101"/>
      <c r="F118" s="90"/>
      <c r="G118" s="63"/>
      <c r="H118" s="64"/>
      <c r="I118" s="65"/>
      <c r="J118" s="66"/>
      <c r="K118" s="64"/>
      <c r="L118" s="65"/>
      <c r="M118" s="66"/>
      <c r="N118" s="64"/>
      <c r="O118" s="65"/>
      <c r="P118" s="66"/>
      <c r="Q118" s="64"/>
      <c r="R118" s="65"/>
      <c r="S118" s="66"/>
      <c r="T118" s="64"/>
      <c r="U118" s="65"/>
      <c r="V118" s="66"/>
    </row>
    <row r="119" spans="1:134" ht="15.75" customHeight="1">
      <c r="A119" s="102" t="s">
        <v>211</v>
      </c>
      <c r="B119" s="99" t="s">
        <v>212</v>
      </c>
      <c r="C119" s="100"/>
      <c r="D119" s="111"/>
      <c r="E119" s="112"/>
      <c r="F119" s="113"/>
      <c r="G119" s="63"/>
      <c r="H119" s="64"/>
      <c r="I119" s="65"/>
      <c r="J119" s="66"/>
      <c r="K119" s="64"/>
      <c r="L119" s="65"/>
      <c r="M119" s="66"/>
      <c r="N119" s="64"/>
      <c r="O119" s="65"/>
      <c r="P119" s="66"/>
      <c r="Q119" s="64"/>
      <c r="R119" s="65"/>
      <c r="S119" s="66"/>
      <c r="T119" s="64"/>
      <c r="U119" s="65"/>
      <c r="V119" s="66"/>
    </row>
    <row r="120" spans="1:134" s="163" customFormat="1" ht="15" customHeight="1">
      <c r="A120" s="102" t="s">
        <v>213</v>
      </c>
      <c r="B120" s="99" t="s">
        <v>214</v>
      </c>
      <c r="C120" s="100"/>
      <c r="D120" s="105"/>
      <c r="E120" s="156"/>
      <c r="F120" s="157"/>
      <c r="G120" s="63"/>
      <c r="H120" s="64"/>
      <c r="I120" s="65"/>
      <c r="J120" s="66"/>
      <c r="K120" s="64"/>
      <c r="L120" s="65"/>
      <c r="M120" s="66"/>
      <c r="N120" s="64"/>
      <c r="O120" s="65"/>
      <c r="P120" s="66"/>
      <c r="Q120" s="64"/>
      <c r="R120" s="65"/>
      <c r="S120" s="66"/>
      <c r="T120" s="64"/>
      <c r="U120" s="65"/>
      <c r="V120" s="66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61"/>
      <c r="BN120" s="162"/>
      <c r="BO120" s="162"/>
      <c r="BP120" s="162"/>
      <c r="BQ120" s="162"/>
      <c r="BR120" s="162"/>
      <c r="BS120" s="162"/>
      <c r="BT120" s="162"/>
      <c r="BU120" s="162"/>
      <c r="BV120" s="162"/>
      <c r="BW120" s="162"/>
      <c r="BX120" s="162"/>
      <c r="BY120" s="162"/>
      <c r="BZ120" s="162"/>
      <c r="CA120" s="162"/>
      <c r="CB120" s="162"/>
      <c r="CC120" s="162"/>
      <c r="CD120" s="162"/>
      <c r="CE120" s="162"/>
      <c r="CF120" s="162"/>
      <c r="CG120" s="162"/>
      <c r="CH120" s="162"/>
      <c r="CI120" s="162"/>
      <c r="CJ120" s="162"/>
      <c r="CK120" s="162"/>
      <c r="CL120" s="162"/>
      <c r="CM120" s="162"/>
      <c r="CN120" s="162"/>
      <c r="CO120" s="162"/>
      <c r="CP120" s="162"/>
      <c r="CQ120" s="162"/>
      <c r="CR120" s="162"/>
      <c r="CS120" s="162"/>
      <c r="CT120" s="162"/>
      <c r="CU120" s="162"/>
      <c r="CV120" s="162"/>
      <c r="CW120" s="162"/>
      <c r="CX120" s="162"/>
      <c r="CY120" s="162"/>
      <c r="CZ120" s="162"/>
      <c r="DA120" s="162"/>
      <c r="DB120" s="162"/>
      <c r="DC120" s="162"/>
      <c r="DD120" s="162"/>
      <c r="DE120" s="162"/>
      <c r="DF120" s="162"/>
      <c r="DG120" s="162"/>
      <c r="DH120" s="162"/>
      <c r="DI120" s="162"/>
      <c r="DJ120" s="162"/>
      <c r="DK120" s="162"/>
      <c r="DL120" s="162"/>
      <c r="DM120" s="162"/>
      <c r="DN120" s="162"/>
      <c r="DO120" s="162"/>
      <c r="DP120" s="162"/>
      <c r="DQ120" s="162"/>
      <c r="DR120" s="162"/>
      <c r="DS120" s="162"/>
      <c r="DT120" s="162"/>
      <c r="DU120" s="162"/>
      <c r="DV120" s="162"/>
      <c r="DW120" s="162"/>
      <c r="DX120" s="162"/>
      <c r="DY120" s="162"/>
      <c r="DZ120" s="162"/>
      <c r="EA120" s="162"/>
      <c r="EB120" s="162"/>
      <c r="EC120" s="162"/>
      <c r="ED120" s="162"/>
    </row>
    <row r="121" spans="1:134" s="168" customFormat="1" ht="15" customHeight="1" thickBot="1">
      <c r="A121" s="164" t="s">
        <v>215</v>
      </c>
      <c r="B121" s="155" t="s">
        <v>216</v>
      </c>
      <c r="C121" s="165"/>
      <c r="D121" s="105"/>
      <c r="E121" s="156"/>
      <c r="F121" s="157"/>
      <c r="G121" s="63"/>
      <c r="H121" s="64"/>
      <c r="I121" s="65"/>
      <c r="J121" s="66"/>
      <c r="K121" s="64"/>
      <c r="L121" s="65"/>
      <c r="M121" s="66"/>
      <c r="N121" s="64"/>
      <c r="O121" s="65"/>
      <c r="P121" s="66"/>
      <c r="Q121" s="64"/>
      <c r="R121" s="65"/>
      <c r="S121" s="66"/>
      <c r="T121" s="64"/>
      <c r="U121" s="65"/>
      <c r="V121" s="66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66"/>
      <c r="BN121" s="167"/>
      <c r="BO121" s="167"/>
      <c r="BP121" s="167"/>
      <c r="BQ121" s="167"/>
      <c r="BR121" s="167"/>
      <c r="BS121" s="167"/>
      <c r="BT121" s="167"/>
      <c r="BU121" s="167"/>
      <c r="BV121" s="167"/>
      <c r="BW121" s="167"/>
      <c r="BX121" s="167"/>
      <c r="BY121" s="167"/>
      <c r="BZ121" s="167"/>
      <c r="CA121" s="167"/>
      <c r="CB121" s="167"/>
      <c r="CC121" s="167"/>
      <c r="CD121" s="167"/>
      <c r="CE121" s="167"/>
      <c r="CF121" s="167"/>
      <c r="CG121" s="167"/>
      <c r="CH121" s="167"/>
      <c r="CI121" s="167"/>
      <c r="CJ121" s="167"/>
      <c r="CK121" s="167"/>
      <c r="CL121" s="167"/>
      <c r="CM121" s="167"/>
      <c r="CN121" s="167"/>
      <c r="CO121" s="167"/>
      <c r="CP121" s="167"/>
      <c r="CQ121" s="167"/>
      <c r="CR121" s="167"/>
      <c r="CS121" s="167"/>
      <c r="CT121" s="167"/>
      <c r="CU121" s="167"/>
      <c r="CV121" s="167"/>
      <c r="CW121" s="167"/>
      <c r="CX121" s="167"/>
      <c r="CY121" s="167"/>
      <c r="CZ121" s="167"/>
      <c r="DA121" s="167"/>
      <c r="DB121" s="167"/>
      <c r="DC121" s="167"/>
      <c r="DD121" s="167"/>
      <c r="DE121" s="167"/>
      <c r="DF121" s="167"/>
      <c r="DG121" s="167"/>
      <c r="DH121" s="167"/>
      <c r="DI121" s="167"/>
      <c r="DJ121" s="167"/>
      <c r="DK121" s="167"/>
      <c r="DL121" s="167"/>
      <c r="DM121" s="167"/>
      <c r="DN121" s="167"/>
      <c r="DO121" s="167"/>
      <c r="DP121" s="167"/>
      <c r="DQ121" s="167"/>
      <c r="DR121" s="167"/>
      <c r="DS121" s="167"/>
      <c r="DT121" s="167"/>
      <c r="DU121" s="167"/>
      <c r="DV121" s="167"/>
      <c r="DW121" s="167"/>
      <c r="DX121" s="167"/>
      <c r="DY121" s="167"/>
      <c r="DZ121" s="167"/>
      <c r="EA121" s="167"/>
      <c r="EB121" s="167"/>
      <c r="EC121" s="167"/>
      <c r="ED121" s="167"/>
    </row>
    <row r="122" spans="1:134" s="68" customFormat="1" ht="15" customHeight="1" thickBot="1">
      <c r="A122" s="102" t="s">
        <v>217</v>
      </c>
      <c r="B122" s="99" t="s">
        <v>218</v>
      </c>
      <c r="C122" s="100"/>
      <c r="D122" s="89"/>
      <c r="E122" s="101"/>
      <c r="F122" s="90"/>
      <c r="G122" s="63"/>
      <c r="H122" s="64"/>
      <c r="I122" s="65"/>
      <c r="J122" s="66"/>
      <c r="K122" s="64"/>
      <c r="L122" s="65"/>
      <c r="M122" s="66"/>
      <c r="N122" s="64"/>
      <c r="O122" s="65"/>
      <c r="P122" s="66"/>
      <c r="Q122" s="64"/>
      <c r="R122" s="65"/>
      <c r="S122" s="66"/>
      <c r="T122" s="64"/>
      <c r="U122" s="65"/>
      <c r="V122" s="66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67"/>
      <c r="BN122" s="67"/>
      <c r="BO122" s="67"/>
      <c r="BP122" s="67"/>
      <c r="BQ122" s="67"/>
      <c r="BR122" s="67"/>
      <c r="BS122" s="67"/>
      <c r="BT122" s="67"/>
      <c r="BU122" s="67"/>
      <c r="BV122" s="67"/>
      <c r="BW122" s="67"/>
      <c r="BX122" s="67"/>
      <c r="BY122" s="67"/>
      <c r="BZ122" s="67"/>
      <c r="CA122" s="67"/>
      <c r="CB122" s="67"/>
      <c r="CC122" s="67"/>
      <c r="CD122" s="67"/>
      <c r="CE122" s="67"/>
      <c r="CF122" s="67"/>
      <c r="CG122" s="67"/>
      <c r="CH122" s="67"/>
      <c r="CI122" s="67"/>
      <c r="CJ122" s="67"/>
      <c r="CK122" s="67"/>
      <c r="CL122" s="67"/>
      <c r="CM122" s="67"/>
      <c r="CN122" s="67"/>
      <c r="CO122" s="67"/>
      <c r="CP122" s="67"/>
      <c r="CQ122" s="67"/>
      <c r="CR122" s="67"/>
      <c r="CS122" s="67"/>
      <c r="CT122" s="67"/>
      <c r="CU122" s="67"/>
      <c r="CV122" s="67"/>
      <c r="CW122" s="67"/>
      <c r="CX122" s="67"/>
      <c r="CY122" s="67"/>
      <c r="CZ122" s="67"/>
      <c r="DA122" s="67"/>
      <c r="DB122" s="67"/>
      <c r="DC122" s="67"/>
      <c r="DD122" s="67"/>
      <c r="DE122" s="67"/>
      <c r="DF122" s="67"/>
      <c r="DG122" s="67"/>
      <c r="DH122" s="67"/>
      <c r="DI122" s="67"/>
      <c r="DJ122" s="67"/>
      <c r="DK122" s="67"/>
      <c r="DL122" s="67"/>
      <c r="DM122" s="67"/>
      <c r="DN122" s="67"/>
      <c r="DO122" s="67"/>
      <c r="DP122" s="67"/>
      <c r="DQ122" s="67"/>
      <c r="DR122" s="67"/>
      <c r="DS122" s="67"/>
      <c r="DT122" s="67"/>
      <c r="DU122" s="67"/>
      <c r="DV122" s="67"/>
      <c r="DW122" s="67"/>
      <c r="DX122" s="67"/>
      <c r="DY122" s="67"/>
      <c r="DZ122" s="67"/>
      <c r="EA122" s="67"/>
      <c r="EB122" s="67"/>
      <c r="EC122" s="67"/>
      <c r="ED122" s="67"/>
    </row>
    <row r="123" spans="1:134" s="68" customFormat="1" ht="15" customHeight="1" thickBot="1">
      <c r="A123" s="102" t="s">
        <v>219</v>
      </c>
      <c r="B123" s="99" t="s">
        <v>220</v>
      </c>
      <c r="C123" s="100"/>
      <c r="D123" s="89"/>
      <c r="E123" s="101"/>
      <c r="F123" s="90"/>
      <c r="G123" s="63"/>
      <c r="H123" s="64"/>
      <c r="I123" s="65"/>
      <c r="J123" s="66"/>
      <c r="K123" s="64"/>
      <c r="L123" s="65"/>
      <c r="M123" s="66"/>
      <c r="N123" s="64"/>
      <c r="O123" s="65"/>
      <c r="P123" s="66"/>
      <c r="Q123" s="64"/>
      <c r="R123" s="65"/>
      <c r="S123" s="66"/>
      <c r="T123" s="64"/>
      <c r="U123" s="65"/>
      <c r="V123" s="66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67"/>
      <c r="BN123" s="67"/>
      <c r="BO123" s="67"/>
      <c r="BP123" s="67"/>
      <c r="BQ123" s="67"/>
      <c r="BR123" s="67"/>
      <c r="BS123" s="67"/>
      <c r="BT123" s="67"/>
      <c r="BU123" s="67"/>
      <c r="BV123" s="67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67"/>
      <c r="CU123" s="67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  <c r="DH123" s="67"/>
      <c r="DI123" s="67"/>
      <c r="DJ123" s="67"/>
      <c r="DK123" s="67"/>
      <c r="DL123" s="67"/>
      <c r="DM123" s="67"/>
      <c r="DN123" s="67"/>
      <c r="DO123" s="67"/>
      <c r="DP123" s="67"/>
      <c r="DQ123" s="67"/>
      <c r="DR123" s="67"/>
      <c r="DS123" s="67"/>
      <c r="DT123" s="67"/>
      <c r="DU123" s="67"/>
      <c r="DV123" s="67"/>
      <c r="DW123" s="67"/>
      <c r="DX123" s="67"/>
      <c r="DY123" s="67"/>
      <c r="DZ123" s="67"/>
      <c r="EA123" s="67"/>
      <c r="EB123" s="67"/>
      <c r="EC123" s="67"/>
      <c r="ED123" s="67"/>
    </row>
    <row r="124" spans="1:134" s="68" customFormat="1" ht="15" customHeight="1" thickBot="1">
      <c r="A124" s="69" t="s">
        <v>221</v>
      </c>
      <c r="B124" s="70" t="s">
        <v>222</v>
      </c>
      <c r="C124" s="71"/>
      <c r="D124" s="89"/>
      <c r="E124" s="101"/>
      <c r="F124" s="90"/>
      <c r="G124" s="63"/>
      <c r="H124" s="64"/>
      <c r="I124" s="65"/>
      <c r="J124" s="66"/>
      <c r="K124" s="64"/>
      <c r="L124" s="65"/>
      <c r="M124" s="66"/>
      <c r="N124" s="64"/>
      <c r="O124" s="65"/>
      <c r="P124" s="66"/>
      <c r="Q124" s="64"/>
      <c r="R124" s="65"/>
      <c r="S124" s="66"/>
      <c r="T124" s="64"/>
      <c r="U124" s="65"/>
      <c r="V124" s="66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67"/>
      <c r="BN124" s="67"/>
      <c r="BO124" s="67"/>
      <c r="BP124" s="67"/>
      <c r="BQ124" s="67"/>
      <c r="BR124" s="67"/>
      <c r="BS124" s="67"/>
      <c r="BT124" s="67"/>
      <c r="BU124" s="67"/>
      <c r="BV124" s="67"/>
      <c r="BW124" s="67"/>
      <c r="BX124" s="67"/>
      <c r="BY124" s="67"/>
      <c r="BZ124" s="67"/>
      <c r="CA124" s="67"/>
      <c r="CB124" s="67"/>
      <c r="CC124" s="67"/>
      <c r="CD124" s="67"/>
      <c r="CE124" s="67"/>
      <c r="CF124" s="67"/>
      <c r="CG124" s="67"/>
      <c r="CH124" s="67"/>
      <c r="CI124" s="67"/>
      <c r="CJ124" s="67"/>
      <c r="CK124" s="67"/>
      <c r="CL124" s="67"/>
      <c r="CM124" s="67"/>
      <c r="CN124" s="67"/>
      <c r="CO124" s="67"/>
      <c r="CP124" s="67"/>
      <c r="CQ124" s="67"/>
      <c r="CR124" s="67"/>
      <c r="CS124" s="67"/>
      <c r="CT124" s="67"/>
      <c r="CU124" s="67"/>
      <c r="CV124" s="67"/>
      <c r="CW124" s="67"/>
      <c r="CX124" s="67"/>
      <c r="CY124" s="67"/>
      <c r="CZ124" s="67"/>
      <c r="DA124" s="67"/>
      <c r="DB124" s="67"/>
      <c r="DC124" s="67"/>
      <c r="DD124" s="67"/>
      <c r="DE124" s="67"/>
      <c r="DF124" s="67"/>
      <c r="DG124" s="67"/>
      <c r="DH124" s="67"/>
      <c r="DI124" s="67"/>
      <c r="DJ124" s="67"/>
      <c r="DK124" s="67"/>
      <c r="DL124" s="67"/>
      <c r="DM124" s="67"/>
      <c r="DN124" s="67"/>
      <c r="DO124" s="67"/>
      <c r="DP124" s="67"/>
      <c r="DQ124" s="67"/>
      <c r="DR124" s="67"/>
      <c r="DS124" s="67"/>
      <c r="DT124" s="67"/>
      <c r="DU124" s="67"/>
      <c r="DV124" s="67"/>
      <c r="DW124" s="67"/>
      <c r="DX124" s="67"/>
      <c r="DY124" s="67"/>
      <c r="DZ124" s="67"/>
      <c r="EA124" s="67"/>
      <c r="EB124" s="67"/>
      <c r="EC124" s="67"/>
      <c r="ED124" s="67"/>
    </row>
    <row r="125" spans="1:134" s="68" customFormat="1" ht="15" customHeight="1" thickBot="1">
      <c r="A125" s="98" t="s">
        <v>223</v>
      </c>
      <c r="B125" s="99" t="s">
        <v>224</v>
      </c>
      <c r="C125" s="100"/>
      <c r="D125" s="89"/>
      <c r="E125" s="101"/>
      <c r="F125" s="90"/>
      <c r="G125" s="63"/>
      <c r="H125" s="64"/>
      <c r="I125" s="65"/>
      <c r="J125" s="66"/>
      <c r="K125" s="64"/>
      <c r="L125" s="65"/>
      <c r="M125" s="66"/>
      <c r="N125" s="64"/>
      <c r="O125" s="65"/>
      <c r="P125" s="66"/>
      <c r="Q125" s="64"/>
      <c r="R125" s="65"/>
      <c r="S125" s="66"/>
      <c r="T125" s="64"/>
      <c r="U125" s="65"/>
      <c r="V125" s="66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67"/>
      <c r="BN125" s="67"/>
      <c r="BO125" s="67"/>
      <c r="BP125" s="67"/>
      <c r="BQ125" s="67"/>
      <c r="BR125" s="67"/>
      <c r="BS125" s="67"/>
      <c r="BT125" s="67"/>
      <c r="BU125" s="67"/>
      <c r="BV125" s="67"/>
      <c r="BW125" s="67"/>
      <c r="BX125" s="67"/>
      <c r="BY125" s="67"/>
      <c r="BZ125" s="67"/>
      <c r="CA125" s="67"/>
      <c r="CB125" s="67"/>
      <c r="CC125" s="67"/>
      <c r="CD125" s="67"/>
      <c r="CE125" s="67"/>
      <c r="CF125" s="67"/>
      <c r="CG125" s="67"/>
      <c r="CH125" s="67"/>
      <c r="CI125" s="67"/>
      <c r="CJ125" s="67"/>
      <c r="CK125" s="67"/>
      <c r="CL125" s="67"/>
      <c r="CM125" s="67"/>
      <c r="CN125" s="67"/>
      <c r="CO125" s="67"/>
      <c r="CP125" s="67"/>
      <c r="CQ125" s="67"/>
      <c r="CR125" s="67"/>
      <c r="CS125" s="67"/>
      <c r="CT125" s="67"/>
      <c r="CU125" s="67"/>
      <c r="CV125" s="67"/>
      <c r="CW125" s="67"/>
      <c r="CX125" s="67"/>
      <c r="CY125" s="67"/>
      <c r="CZ125" s="67"/>
      <c r="DA125" s="67"/>
      <c r="DB125" s="67"/>
      <c r="DC125" s="67"/>
      <c r="DD125" s="67"/>
      <c r="DE125" s="67"/>
      <c r="DF125" s="67"/>
      <c r="DG125" s="67"/>
      <c r="DH125" s="67"/>
      <c r="DI125" s="67"/>
      <c r="DJ125" s="67"/>
      <c r="DK125" s="67"/>
      <c r="DL125" s="67"/>
      <c r="DM125" s="67"/>
      <c r="DN125" s="67"/>
      <c r="DO125" s="67"/>
      <c r="DP125" s="67"/>
      <c r="DQ125" s="67"/>
      <c r="DR125" s="67"/>
      <c r="DS125" s="67"/>
      <c r="DT125" s="67"/>
      <c r="DU125" s="67"/>
      <c r="DV125" s="67"/>
      <c r="DW125" s="67"/>
      <c r="DX125" s="67"/>
      <c r="DY125" s="67"/>
      <c r="DZ125" s="67"/>
      <c r="EA125" s="67"/>
      <c r="EB125" s="67"/>
      <c r="EC125" s="67"/>
      <c r="ED125" s="67"/>
    </row>
    <row r="126" spans="1:134" s="68" customFormat="1" ht="15" customHeight="1" thickBot="1">
      <c r="A126" s="75" t="s">
        <v>223</v>
      </c>
      <c r="B126" s="76" t="s">
        <v>225</v>
      </c>
      <c r="C126" s="77"/>
      <c r="D126" s="78"/>
      <c r="E126" s="79"/>
      <c r="F126" s="80"/>
      <c r="G126" s="63"/>
      <c r="H126" s="64"/>
      <c r="I126" s="65"/>
      <c r="J126" s="66"/>
      <c r="K126" s="64"/>
      <c r="L126" s="65"/>
      <c r="M126" s="66"/>
      <c r="N126" s="64"/>
      <c r="O126" s="65"/>
      <c r="P126" s="66"/>
      <c r="Q126" s="64"/>
      <c r="R126" s="65"/>
      <c r="S126" s="66"/>
      <c r="T126" s="64"/>
      <c r="U126" s="65"/>
      <c r="V126" s="66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67"/>
      <c r="BN126" s="67"/>
      <c r="BO126" s="67"/>
      <c r="BP126" s="67"/>
      <c r="BQ126" s="67"/>
      <c r="BR126" s="67"/>
      <c r="BS126" s="67"/>
      <c r="BT126" s="67"/>
      <c r="BU126" s="67"/>
      <c r="BV126" s="67"/>
      <c r="BW126" s="67"/>
      <c r="BX126" s="67"/>
      <c r="BY126" s="67"/>
      <c r="BZ126" s="67"/>
      <c r="CA126" s="67"/>
      <c r="CB126" s="67"/>
      <c r="CC126" s="67"/>
      <c r="CD126" s="67"/>
      <c r="CE126" s="67"/>
      <c r="CF126" s="67"/>
      <c r="CG126" s="67"/>
      <c r="CH126" s="67"/>
      <c r="CI126" s="67"/>
      <c r="CJ126" s="67"/>
      <c r="CK126" s="67"/>
      <c r="CL126" s="67"/>
      <c r="CM126" s="67"/>
      <c r="CN126" s="67"/>
      <c r="CO126" s="67"/>
      <c r="CP126" s="67"/>
      <c r="CQ126" s="67"/>
      <c r="CR126" s="67"/>
      <c r="CS126" s="67"/>
      <c r="CT126" s="67"/>
      <c r="CU126" s="67"/>
      <c r="CV126" s="67"/>
      <c r="CW126" s="67"/>
      <c r="CX126" s="67"/>
      <c r="CY126" s="67"/>
      <c r="CZ126" s="67"/>
      <c r="DA126" s="67"/>
      <c r="DB126" s="67"/>
      <c r="DC126" s="67"/>
      <c r="DD126" s="67"/>
      <c r="DE126" s="67"/>
      <c r="DF126" s="67"/>
      <c r="DG126" s="67"/>
      <c r="DH126" s="67"/>
      <c r="DI126" s="67"/>
      <c r="DJ126" s="67"/>
      <c r="DK126" s="67"/>
      <c r="DL126" s="67"/>
      <c r="DM126" s="67"/>
      <c r="DN126" s="67"/>
      <c r="DO126" s="67"/>
      <c r="DP126" s="67"/>
      <c r="DQ126" s="67"/>
      <c r="DR126" s="67"/>
      <c r="DS126" s="67"/>
      <c r="DT126" s="67"/>
      <c r="DU126" s="67"/>
      <c r="DV126" s="67"/>
      <c r="DW126" s="67"/>
      <c r="DX126" s="67"/>
      <c r="DY126" s="67"/>
      <c r="DZ126" s="67"/>
      <c r="EA126" s="67"/>
      <c r="EB126" s="67"/>
      <c r="EC126" s="67"/>
      <c r="ED126" s="67"/>
    </row>
    <row r="127" spans="1:134" s="68" customFormat="1" ht="15" customHeight="1" thickBot="1">
      <c r="A127" s="91" t="s">
        <v>28</v>
      </c>
      <c r="B127" s="92" t="s">
        <v>226</v>
      </c>
      <c r="C127" s="93"/>
      <c r="D127" s="103">
        <f>SUM(D115:D126)</f>
        <v>0</v>
      </c>
      <c r="E127" s="103">
        <f>SUM(E115:E126)</f>
        <v>0</v>
      </c>
      <c r="F127" s="104">
        <f>SUM(F115:F126)</f>
        <v>0</v>
      </c>
      <c r="G127" s="63"/>
      <c r="H127" s="64"/>
      <c r="I127" s="65"/>
      <c r="J127" s="66"/>
      <c r="K127" s="64"/>
      <c r="L127" s="65"/>
      <c r="M127" s="66"/>
      <c r="N127" s="64"/>
      <c r="O127" s="65"/>
      <c r="P127" s="66"/>
      <c r="Q127" s="64"/>
      <c r="R127" s="65"/>
      <c r="S127" s="66"/>
      <c r="T127" s="64"/>
      <c r="U127" s="65"/>
      <c r="V127" s="66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  <c r="BZ127" s="67"/>
      <c r="CA127" s="67"/>
      <c r="CB127" s="67"/>
      <c r="CC127" s="67"/>
      <c r="CD127" s="67"/>
      <c r="CE127" s="67"/>
      <c r="CF127" s="67"/>
      <c r="CG127" s="67"/>
      <c r="CH127" s="67"/>
      <c r="CI127" s="67"/>
      <c r="CJ127" s="67"/>
      <c r="CK127" s="67"/>
      <c r="CL127" s="67"/>
      <c r="CM127" s="67"/>
      <c r="CN127" s="67"/>
      <c r="CO127" s="67"/>
      <c r="CP127" s="67"/>
      <c r="CQ127" s="67"/>
      <c r="CR127" s="67"/>
      <c r="CS127" s="67"/>
      <c r="CT127" s="67"/>
      <c r="CU127" s="67"/>
      <c r="CV127" s="67"/>
      <c r="CW127" s="67"/>
      <c r="CX127" s="67"/>
      <c r="CY127" s="67"/>
      <c r="CZ127" s="67"/>
      <c r="DA127" s="67"/>
      <c r="DB127" s="67"/>
      <c r="DC127" s="67"/>
      <c r="DD127" s="67"/>
      <c r="DE127" s="67"/>
      <c r="DF127" s="67"/>
      <c r="DG127" s="67"/>
      <c r="DH127" s="67"/>
      <c r="DI127" s="67"/>
      <c r="DJ127" s="67"/>
      <c r="DK127" s="67"/>
      <c r="DL127" s="67"/>
      <c r="DM127" s="67"/>
      <c r="DN127" s="67"/>
      <c r="DO127" s="67"/>
      <c r="DP127" s="67"/>
      <c r="DQ127" s="67"/>
      <c r="DR127" s="67"/>
      <c r="DS127" s="67"/>
      <c r="DT127" s="67"/>
      <c r="DU127" s="67"/>
      <c r="DV127" s="67"/>
      <c r="DW127" s="67"/>
      <c r="DX127" s="67"/>
      <c r="DY127" s="67"/>
      <c r="DZ127" s="67"/>
      <c r="EA127" s="67"/>
      <c r="EB127" s="67"/>
      <c r="EC127" s="67"/>
      <c r="ED127" s="67"/>
    </row>
    <row r="128" spans="1:134" s="171" customFormat="1" ht="15" customHeight="1">
      <c r="A128" s="117" t="s">
        <v>227</v>
      </c>
      <c r="B128" s="118" t="s">
        <v>228</v>
      </c>
      <c r="C128" s="130"/>
      <c r="D128" s="87"/>
      <c r="E128" s="87"/>
      <c r="F128" s="88"/>
      <c r="G128" s="63"/>
      <c r="H128" s="64"/>
      <c r="I128" s="65"/>
      <c r="J128" s="66"/>
      <c r="K128" s="64"/>
      <c r="L128" s="65"/>
      <c r="M128" s="66"/>
      <c r="N128" s="64"/>
      <c r="O128" s="65"/>
      <c r="P128" s="66"/>
      <c r="Q128" s="64"/>
      <c r="R128" s="65"/>
      <c r="S128" s="66"/>
      <c r="T128" s="64"/>
      <c r="U128" s="65"/>
      <c r="V128" s="66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69"/>
      <c r="BN128" s="170"/>
      <c r="BO128" s="170"/>
      <c r="BP128" s="170"/>
      <c r="BQ128" s="170"/>
      <c r="BR128" s="170"/>
      <c r="BS128" s="170"/>
      <c r="BT128" s="170"/>
      <c r="BU128" s="170"/>
      <c r="BV128" s="170"/>
      <c r="BW128" s="170"/>
      <c r="BX128" s="170"/>
      <c r="BY128" s="170"/>
      <c r="BZ128" s="170"/>
      <c r="CA128" s="170"/>
      <c r="CB128" s="170"/>
      <c r="CC128" s="170"/>
      <c r="CD128" s="170"/>
      <c r="CE128" s="170"/>
      <c r="CF128" s="170"/>
      <c r="CG128" s="170"/>
      <c r="CH128" s="170"/>
      <c r="CI128" s="170"/>
      <c r="CJ128" s="170"/>
      <c r="CK128" s="170"/>
      <c r="CL128" s="170"/>
      <c r="CM128" s="170"/>
      <c r="CN128" s="170"/>
      <c r="CO128" s="170"/>
      <c r="CP128" s="170"/>
      <c r="CQ128" s="170"/>
      <c r="CR128" s="170"/>
      <c r="CS128" s="170"/>
      <c r="CT128" s="170"/>
      <c r="CU128" s="170"/>
      <c r="CV128" s="170"/>
      <c r="CW128" s="170"/>
      <c r="CX128" s="170"/>
      <c r="CY128" s="170"/>
      <c r="CZ128" s="170"/>
      <c r="DA128" s="170"/>
      <c r="DB128" s="170"/>
      <c r="DC128" s="170"/>
      <c r="DD128" s="170"/>
      <c r="DE128" s="170"/>
      <c r="DF128" s="170"/>
      <c r="DG128" s="170"/>
      <c r="DH128" s="170"/>
      <c r="DI128" s="170"/>
      <c r="DJ128" s="170"/>
      <c r="DK128" s="170"/>
      <c r="DL128" s="170"/>
      <c r="DM128" s="170"/>
      <c r="DN128" s="170"/>
      <c r="DO128" s="170"/>
      <c r="DP128" s="170"/>
      <c r="DQ128" s="170"/>
      <c r="DR128" s="170"/>
      <c r="DS128" s="170"/>
      <c r="DT128" s="170"/>
      <c r="DU128" s="170"/>
      <c r="DV128" s="170"/>
      <c r="DW128" s="170"/>
      <c r="DX128" s="170"/>
      <c r="DY128" s="170"/>
      <c r="DZ128" s="170"/>
      <c r="EA128" s="170"/>
      <c r="EB128" s="170"/>
      <c r="EC128" s="170"/>
      <c r="ED128" s="170"/>
    </row>
    <row r="129" spans="1:134" s="145" customFormat="1" ht="15" customHeight="1">
      <c r="A129" s="102" t="s">
        <v>229</v>
      </c>
      <c r="B129" s="99" t="s">
        <v>230</v>
      </c>
      <c r="C129" s="100"/>
      <c r="D129" s="172"/>
      <c r="E129" s="156"/>
      <c r="F129" s="157"/>
      <c r="G129" s="63"/>
      <c r="H129" s="64"/>
      <c r="I129" s="65"/>
      <c r="J129" s="66"/>
      <c r="K129" s="64"/>
      <c r="L129" s="65"/>
      <c r="M129" s="66"/>
      <c r="N129" s="64"/>
      <c r="O129" s="65"/>
      <c r="P129" s="66"/>
      <c r="Q129" s="64"/>
      <c r="R129" s="65"/>
      <c r="S129" s="66"/>
      <c r="T129" s="64"/>
      <c r="U129" s="65"/>
      <c r="V129" s="66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43"/>
      <c r="BN129" s="144"/>
      <c r="BO129" s="144"/>
      <c r="BP129" s="144"/>
      <c r="BQ129" s="144"/>
      <c r="BR129" s="144"/>
      <c r="BS129" s="144"/>
      <c r="BT129" s="144"/>
      <c r="BU129" s="144"/>
      <c r="BV129" s="144"/>
      <c r="BW129" s="144"/>
      <c r="BX129" s="144"/>
      <c r="BY129" s="144"/>
      <c r="BZ129" s="144"/>
      <c r="CA129" s="144"/>
      <c r="CB129" s="144"/>
      <c r="CC129" s="144"/>
      <c r="CD129" s="144"/>
      <c r="CE129" s="144"/>
      <c r="CF129" s="144"/>
      <c r="CG129" s="144"/>
      <c r="CH129" s="144"/>
      <c r="CI129" s="144"/>
      <c r="CJ129" s="144"/>
      <c r="CK129" s="144"/>
      <c r="CL129" s="144"/>
      <c r="CM129" s="144"/>
      <c r="CN129" s="144"/>
      <c r="CO129" s="144"/>
      <c r="CP129" s="144"/>
      <c r="CQ129" s="144"/>
      <c r="CR129" s="144"/>
      <c r="CS129" s="144"/>
      <c r="CT129" s="144"/>
      <c r="CU129" s="144"/>
      <c r="CV129" s="144"/>
      <c r="CW129" s="144"/>
      <c r="CX129" s="144"/>
      <c r="CY129" s="144"/>
      <c r="CZ129" s="144"/>
      <c r="DA129" s="144"/>
      <c r="DB129" s="144"/>
      <c r="DC129" s="144"/>
      <c r="DD129" s="144"/>
      <c r="DE129" s="144"/>
      <c r="DF129" s="144"/>
      <c r="DG129" s="144"/>
      <c r="DH129" s="144"/>
      <c r="DI129" s="144"/>
      <c r="DJ129" s="144"/>
      <c r="DK129" s="144"/>
      <c r="DL129" s="144"/>
      <c r="DM129" s="144"/>
      <c r="DN129" s="144"/>
      <c r="DO129" s="144"/>
      <c r="DP129" s="144"/>
      <c r="DQ129" s="144"/>
      <c r="DR129" s="144"/>
      <c r="DS129" s="144"/>
      <c r="DT129" s="144"/>
      <c r="DU129" s="144"/>
      <c r="DV129" s="144"/>
      <c r="DW129" s="144"/>
      <c r="DX129" s="144"/>
      <c r="DY129" s="144"/>
      <c r="DZ129" s="144"/>
      <c r="EA129" s="144"/>
      <c r="EB129" s="144"/>
      <c r="EC129" s="144"/>
      <c r="ED129" s="144"/>
    </row>
    <row r="130" spans="1:134" s="145" customFormat="1" ht="15" customHeight="1">
      <c r="A130" s="102" t="s">
        <v>231</v>
      </c>
      <c r="B130" s="99" t="s">
        <v>232</v>
      </c>
      <c r="C130" s="100"/>
      <c r="D130" s="172"/>
      <c r="E130" s="156"/>
      <c r="F130" s="157"/>
      <c r="G130" s="63"/>
      <c r="H130" s="64"/>
      <c r="I130" s="65"/>
      <c r="J130" s="66"/>
      <c r="K130" s="64"/>
      <c r="L130" s="65"/>
      <c r="M130" s="66"/>
      <c r="N130" s="64"/>
      <c r="O130" s="65"/>
      <c r="P130" s="66"/>
      <c r="Q130" s="64"/>
      <c r="R130" s="65"/>
      <c r="S130" s="66"/>
      <c r="T130" s="64"/>
      <c r="U130" s="65"/>
      <c r="V130" s="66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43"/>
      <c r="BN130" s="144"/>
      <c r="BO130" s="144"/>
      <c r="BP130" s="144"/>
      <c r="BQ130" s="144"/>
      <c r="BR130" s="144"/>
      <c r="BS130" s="144"/>
      <c r="BT130" s="144"/>
      <c r="BU130" s="144"/>
      <c r="BV130" s="144"/>
      <c r="BW130" s="144"/>
      <c r="BX130" s="144"/>
      <c r="BY130" s="144"/>
      <c r="BZ130" s="144"/>
      <c r="CA130" s="144"/>
      <c r="CB130" s="144"/>
      <c r="CC130" s="144"/>
      <c r="CD130" s="144"/>
      <c r="CE130" s="144"/>
      <c r="CF130" s="144"/>
      <c r="CG130" s="144"/>
      <c r="CH130" s="144"/>
      <c r="CI130" s="144"/>
      <c r="CJ130" s="144"/>
      <c r="CK130" s="144"/>
      <c r="CL130" s="144"/>
      <c r="CM130" s="144"/>
      <c r="CN130" s="144"/>
      <c r="CO130" s="144"/>
      <c r="CP130" s="144"/>
      <c r="CQ130" s="144"/>
      <c r="CR130" s="144"/>
      <c r="CS130" s="144"/>
      <c r="CT130" s="144"/>
      <c r="CU130" s="144"/>
      <c r="CV130" s="144"/>
      <c r="CW130" s="144"/>
      <c r="CX130" s="144"/>
      <c r="CY130" s="144"/>
      <c r="CZ130" s="144"/>
      <c r="DA130" s="144"/>
      <c r="DB130" s="144"/>
      <c r="DC130" s="144"/>
      <c r="DD130" s="144"/>
      <c r="DE130" s="144"/>
      <c r="DF130" s="144"/>
      <c r="DG130" s="144"/>
      <c r="DH130" s="144"/>
      <c r="DI130" s="144"/>
      <c r="DJ130" s="144"/>
      <c r="DK130" s="144"/>
      <c r="DL130" s="144"/>
      <c r="DM130" s="144"/>
      <c r="DN130" s="144"/>
      <c r="DO130" s="144"/>
      <c r="DP130" s="144"/>
      <c r="DQ130" s="144"/>
      <c r="DR130" s="144"/>
      <c r="DS130" s="144"/>
      <c r="DT130" s="144"/>
      <c r="DU130" s="144"/>
      <c r="DV130" s="144"/>
      <c r="DW130" s="144"/>
      <c r="DX130" s="144"/>
      <c r="DY130" s="144"/>
      <c r="DZ130" s="144"/>
      <c r="EA130" s="144"/>
      <c r="EB130" s="144"/>
      <c r="EC130" s="144"/>
      <c r="ED130" s="144"/>
    </row>
    <row r="131" spans="1:134" s="145" customFormat="1" ht="15" customHeight="1">
      <c r="A131" s="102" t="s">
        <v>233</v>
      </c>
      <c r="B131" s="99" t="s">
        <v>234</v>
      </c>
      <c r="C131" s="100"/>
      <c r="D131" s="172"/>
      <c r="E131" s="156"/>
      <c r="F131" s="157"/>
      <c r="G131" s="63"/>
      <c r="H131" s="64"/>
      <c r="I131" s="65"/>
      <c r="J131" s="66"/>
      <c r="K131" s="64"/>
      <c r="L131" s="65"/>
      <c r="M131" s="66"/>
      <c r="N131" s="64"/>
      <c r="O131" s="65"/>
      <c r="P131" s="66"/>
      <c r="Q131" s="64"/>
      <c r="R131" s="65"/>
      <c r="S131" s="66"/>
      <c r="T131" s="64"/>
      <c r="U131" s="65"/>
      <c r="V131" s="66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43"/>
      <c r="BN131" s="144"/>
      <c r="BO131" s="144"/>
      <c r="BP131" s="144"/>
      <c r="BQ131" s="144"/>
      <c r="BR131" s="144"/>
      <c r="BS131" s="144"/>
      <c r="BT131" s="144"/>
      <c r="BU131" s="144"/>
      <c r="BV131" s="144"/>
      <c r="BW131" s="144"/>
      <c r="BX131" s="144"/>
      <c r="BY131" s="144"/>
      <c r="BZ131" s="144"/>
      <c r="CA131" s="144"/>
      <c r="CB131" s="144"/>
      <c r="CC131" s="144"/>
      <c r="CD131" s="144"/>
      <c r="CE131" s="144"/>
      <c r="CF131" s="144"/>
      <c r="CG131" s="144"/>
      <c r="CH131" s="144"/>
      <c r="CI131" s="144"/>
      <c r="CJ131" s="144"/>
      <c r="CK131" s="144"/>
      <c r="CL131" s="144"/>
      <c r="CM131" s="144"/>
      <c r="CN131" s="144"/>
      <c r="CO131" s="144"/>
      <c r="CP131" s="144"/>
      <c r="CQ131" s="144"/>
      <c r="CR131" s="144"/>
      <c r="CS131" s="144"/>
      <c r="CT131" s="144"/>
      <c r="CU131" s="144"/>
      <c r="CV131" s="144"/>
      <c r="CW131" s="144"/>
      <c r="CX131" s="144"/>
      <c r="CY131" s="144"/>
      <c r="CZ131" s="144"/>
      <c r="DA131" s="144"/>
      <c r="DB131" s="144"/>
      <c r="DC131" s="144"/>
      <c r="DD131" s="144"/>
      <c r="DE131" s="144"/>
      <c r="DF131" s="144"/>
      <c r="DG131" s="144"/>
      <c r="DH131" s="144"/>
      <c r="DI131" s="144"/>
      <c r="DJ131" s="144"/>
      <c r="DK131" s="144"/>
      <c r="DL131" s="144"/>
      <c r="DM131" s="144"/>
      <c r="DN131" s="144"/>
      <c r="DO131" s="144"/>
      <c r="DP131" s="144"/>
      <c r="DQ131" s="144"/>
      <c r="DR131" s="144"/>
      <c r="DS131" s="144"/>
      <c r="DT131" s="144"/>
      <c r="DU131" s="144"/>
      <c r="DV131" s="144"/>
      <c r="DW131" s="144"/>
      <c r="DX131" s="144"/>
      <c r="DY131" s="144"/>
      <c r="DZ131" s="144"/>
      <c r="EA131" s="144"/>
      <c r="EB131" s="144"/>
      <c r="EC131" s="144"/>
      <c r="ED131" s="144"/>
    </row>
    <row r="132" spans="1:134" ht="15" customHeight="1">
      <c r="A132" s="146" t="s">
        <v>235</v>
      </c>
      <c r="B132" s="155" t="s">
        <v>236</v>
      </c>
      <c r="C132" s="100"/>
      <c r="D132" s="172"/>
      <c r="E132" s="156"/>
      <c r="F132" s="157"/>
      <c r="G132" s="63"/>
      <c r="H132" s="64"/>
      <c r="I132" s="65"/>
      <c r="J132" s="66"/>
      <c r="K132" s="64"/>
      <c r="L132" s="65"/>
      <c r="M132" s="66"/>
      <c r="N132" s="64"/>
      <c r="O132" s="65"/>
      <c r="P132" s="66"/>
      <c r="Q132" s="64"/>
      <c r="R132" s="65"/>
      <c r="S132" s="66"/>
      <c r="T132" s="64"/>
      <c r="U132" s="65"/>
      <c r="V132" s="66"/>
    </row>
    <row r="133" spans="1:134" ht="15" customHeight="1">
      <c r="A133" s="146" t="s">
        <v>237</v>
      </c>
      <c r="B133" s="109" t="s">
        <v>238</v>
      </c>
      <c r="C133" s="110"/>
      <c r="D133" s="158"/>
      <c r="E133" s="173"/>
      <c r="F133" s="174"/>
      <c r="G133" s="63"/>
      <c r="H133" s="64"/>
      <c r="I133" s="65"/>
      <c r="J133" s="66"/>
      <c r="K133" s="64"/>
      <c r="L133" s="65"/>
      <c r="M133" s="66"/>
      <c r="N133" s="64"/>
      <c r="O133" s="65"/>
      <c r="P133" s="66"/>
      <c r="Q133" s="64"/>
      <c r="R133" s="65"/>
      <c r="S133" s="66"/>
      <c r="T133" s="64"/>
      <c r="U133" s="65"/>
      <c r="V133" s="66"/>
    </row>
    <row r="134" spans="1:134" ht="15" customHeight="1" thickBot="1">
      <c r="A134" s="75" t="s">
        <v>239</v>
      </c>
      <c r="B134" s="76" t="s">
        <v>240</v>
      </c>
      <c r="C134" s="77"/>
      <c r="D134" s="114">
        <v>8125</v>
      </c>
      <c r="E134" s="115"/>
      <c r="F134" s="116"/>
      <c r="G134" s="63"/>
      <c r="H134" s="64"/>
      <c r="I134" s="65"/>
      <c r="J134" s="66"/>
      <c r="K134" s="64"/>
      <c r="L134" s="65"/>
      <c r="M134" s="66"/>
      <c r="N134" s="64"/>
      <c r="O134" s="65"/>
      <c r="P134" s="66"/>
      <c r="Q134" s="64"/>
      <c r="R134" s="65"/>
      <c r="S134" s="66"/>
      <c r="T134" s="64"/>
      <c r="U134" s="65"/>
      <c r="V134" s="66"/>
    </row>
    <row r="135" spans="1:134" s="68" customFormat="1" ht="15" customHeight="1" thickBot="1">
      <c r="A135" s="81" t="s">
        <v>28</v>
      </c>
      <c r="B135" s="82" t="s">
        <v>241</v>
      </c>
      <c r="C135" s="83"/>
      <c r="D135" s="148">
        <f>SUM(D129:D134)</f>
        <v>8125</v>
      </c>
      <c r="E135" s="148">
        <f>SUM(E129:E134)</f>
        <v>0</v>
      </c>
      <c r="F135" s="149">
        <f>SUM(F129:F134)</f>
        <v>0</v>
      </c>
      <c r="G135" s="63"/>
      <c r="H135" s="64"/>
      <c r="I135" s="65"/>
      <c r="J135" s="66"/>
      <c r="K135" s="64"/>
      <c r="L135" s="65"/>
      <c r="M135" s="66"/>
      <c r="N135" s="64"/>
      <c r="O135" s="65"/>
      <c r="P135" s="66"/>
      <c r="Q135" s="64"/>
      <c r="R135" s="65"/>
      <c r="S135" s="66"/>
      <c r="T135" s="64"/>
      <c r="U135" s="65"/>
      <c r="V135" s="66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67"/>
      <c r="BN135" s="67"/>
      <c r="BO135" s="67"/>
      <c r="BP135" s="67"/>
      <c r="BQ135" s="67"/>
      <c r="BR135" s="67"/>
      <c r="BS135" s="67"/>
      <c r="BT135" s="67"/>
      <c r="BU135" s="67"/>
      <c r="BV135" s="67"/>
      <c r="BW135" s="67"/>
      <c r="BX135" s="67"/>
      <c r="BY135" s="67"/>
      <c r="BZ135" s="67"/>
      <c r="CA135" s="67"/>
      <c r="CB135" s="67"/>
      <c r="CC135" s="67"/>
      <c r="CD135" s="67"/>
      <c r="CE135" s="67"/>
      <c r="CF135" s="67"/>
      <c r="CG135" s="67"/>
      <c r="CH135" s="67"/>
      <c r="CI135" s="67"/>
      <c r="CJ135" s="67"/>
      <c r="CK135" s="67"/>
      <c r="CL135" s="67"/>
      <c r="CM135" s="67"/>
      <c r="CN135" s="67"/>
      <c r="CO135" s="67"/>
      <c r="CP135" s="67"/>
      <c r="CQ135" s="67"/>
      <c r="CR135" s="67"/>
      <c r="CS135" s="67"/>
      <c r="CT135" s="67"/>
      <c r="CU135" s="67"/>
      <c r="CV135" s="67"/>
      <c r="CW135" s="67"/>
      <c r="CX135" s="67"/>
      <c r="CY135" s="67"/>
      <c r="CZ135" s="67"/>
      <c r="DA135" s="67"/>
      <c r="DB135" s="67"/>
      <c r="DC135" s="67"/>
      <c r="DD135" s="67"/>
      <c r="DE135" s="67"/>
      <c r="DF135" s="67"/>
      <c r="DG135" s="67"/>
      <c r="DH135" s="67"/>
      <c r="DI135" s="67"/>
      <c r="DJ135" s="67"/>
      <c r="DK135" s="67"/>
      <c r="DL135" s="67"/>
      <c r="DM135" s="67"/>
      <c r="DN135" s="67"/>
      <c r="DO135" s="67"/>
      <c r="DP135" s="67"/>
      <c r="DQ135" s="67"/>
      <c r="DR135" s="67"/>
      <c r="DS135" s="67"/>
      <c r="DT135" s="67"/>
      <c r="DU135" s="67"/>
      <c r="DV135" s="67"/>
      <c r="DW135" s="67"/>
      <c r="DX135" s="67"/>
      <c r="DY135" s="67"/>
      <c r="DZ135" s="67"/>
      <c r="EA135" s="67"/>
      <c r="EB135" s="67"/>
      <c r="EC135" s="67"/>
      <c r="ED135" s="67"/>
    </row>
    <row r="136" spans="1:134" ht="15" customHeight="1">
      <c r="A136" s="117" t="s">
        <v>242</v>
      </c>
      <c r="B136" s="118" t="s">
        <v>243</v>
      </c>
      <c r="C136" s="130"/>
      <c r="D136" s="87"/>
      <c r="E136" s="87"/>
      <c r="F136" s="88"/>
      <c r="G136" s="63"/>
      <c r="H136" s="64"/>
      <c r="I136" s="65"/>
      <c r="J136" s="66"/>
      <c r="K136" s="64"/>
      <c r="L136" s="65"/>
      <c r="M136" s="66"/>
      <c r="N136" s="64"/>
      <c r="O136" s="65"/>
      <c r="P136" s="66"/>
      <c r="Q136" s="64"/>
      <c r="R136" s="65"/>
      <c r="S136" s="66"/>
      <c r="T136" s="64"/>
      <c r="U136" s="65"/>
      <c r="V136" s="66"/>
    </row>
    <row r="137" spans="1:134" s="145" customFormat="1" ht="15" customHeight="1">
      <c r="A137" s="102" t="s">
        <v>244</v>
      </c>
      <c r="B137" s="99" t="s">
        <v>245</v>
      </c>
      <c r="C137" s="138"/>
      <c r="D137" s="139"/>
      <c r="E137" s="140"/>
      <c r="F137" s="141"/>
      <c r="G137" s="63"/>
      <c r="H137" s="175"/>
      <c r="I137" s="65"/>
      <c r="J137" s="66"/>
      <c r="K137" s="64"/>
      <c r="L137" s="65"/>
      <c r="M137" s="66"/>
      <c r="N137" s="64"/>
      <c r="O137" s="65"/>
      <c r="P137" s="66"/>
      <c r="Q137" s="64"/>
      <c r="R137" s="65"/>
      <c r="S137" s="66"/>
      <c r="T137" s="64"/>
      <c r="U137" s="65"/>
      <c r="V137" s="66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43"/>
      <c r="BN137" s="144"/>
      <c r="BO137" s="144"/>
      <c r="BP137" s="144"/>
      <c r="BQ137" s="144"/>
      <c r="BR137" s="144"/>
      <c r="BS137" s="144"/>
      <c r="BT137" s="144"/>
      <c r="BU137" s="144"/>
      <c r="BV137" s="144"/>
      <c r="BW137" s="144"/>
      <c r="BX137" s="144"/>
      <c r="BY137" s="144"/>
      <c r="BZ137" s="144"/>
      <c r="CA137" s="144"/>
      <c r="CB137" s="144"/>
      <c r="CC137" s="144"/>
      <c r="CD137" s="144"/>
      <c r="CE137" s="144"/>
      <c r="CF137" s="144"/>
      <c r="CG137" s="144"/>
      <c r="CH137" s="144"/>
      <c r="CI137" s="144"/>
      <c r="CJ137" s="144"/>
      <c r="CK137" s="144"/>
      <c r="CL137" s="144"/>
      <c r="CM137" s="144"/>
      <c r="CN137" s="144"/>
      <c r="CO137" s="144"/>
      <c r="CP137" s="144"/>
      <c r="CQ137" s="144"/>
      <c r="CR137" s="144"/>
      <c r="CS137" s="144"/>
      <c r="CT137" s="144"/>
      <c r="CU137" s="144"/>
      <c r="CV137" s="144"/>
      <c r="CW137" s="144"/>
      <c r="CX137" s="144"/>
      <c r="CY137" s="144"/>
      <c r="CZ137" s="144"/>
      <c r="DA137" s="144"/>
      <c r="DB137" s="144"/>
      <c r="DC137" s="144"/>
      <c r="DD137" s="144"/>
      <c r="DE137" s="144"/>
      <c r="DF137" s="144"/>
      <c r="DG137" s="144"/>
      <c r="DH137" s="144"/>
      <c r="DI137" s="144"/>
      <c r="DJ137" s="144"/>
      <c r="DK137" s="144"/>
      <c r="DL137" s="144"/>
      <c r="DM137" s="144"/>
      <c r="DN137" s="144"/>
      <c r="DO137" s="144"/>
      <c r="DP137" s="144"/>
      <c r="DQ137" s="144"/>
      <c r="DR137" s="144"/>
      <c r="DS137" s="144"/>
      <c r="DT137" s="144"/>
      <c r="DU137" s="144"/>
      <c r="DV137" s="144"/>
      <c r="DW137" s="144"/>
      <c r="DX137" s="144"/>
      <c r="DY137" s="144"/>
      <c r="DZ137" s="144"/>
      <c r="EA137" s="144"/>
      <c r="EB137" s="144"/>
      <c r="EC137" s="144"/>
      <c r="ED137" s="144"/>
    </row>
    <row r="138" spans="1:134" s="145" customFormat="1" ht="15" customHeight="1">
      <c r="A138" s="102" t="s">
        <v>246</v>
      </c>
      <c r="B138" s="99" t="s">
        <v>247</v>
      </c>
      <c r="C138" s="100"/>
      <c r="D138" s="172"/>
      <c r="E138" s="156"/>
      <c r="F138" s="157"/>
      <c r="G138" s="63"/>
      <c r="H138" s="175"/>
      <c r="I138" s="65"/>
      <c r="J138" s="66"/>
      <c r="K138" s="64"/>
      <c r="L138" s="65"/>
      <c r="M138" s="66"/>
      <c r="N138" s="64"/>
      <c r="O138" s="65"/>
      <c r="P138" s="66"/>
      <c r="Q138" s="64"/>
      <c r="R138" s="65"/>
      <c r="S138" s="66"/>
      <c r="T138" s="64"/>
      <c r="U138" s="65"/>
      <c r="V138" s="66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43"/>
      <c r="BN138" s="144"/>
      <c r="BO138" s="144"/>
      <c r="BP138" s="144"/>
      <c r="BQ138" s="144"/>
      <c r="BR138" s="144"/>
      <c r="BS138" s="144"/>
      <c r="BT138" s="144"/>
      <c r="BU138" s="144"/>
      <c r="BV138" s="144"/>
      <c r="BW138" s="144"/>
      <c r="BX138" s="144"/>
      <c r="BY138" s="144"/>
      <c r="BZ138" s="144"/>
      <c r="CA138" s="144"/>
      <c r="CB138" s="144"/>
      <c r="CC138" s="144"/>
      <c r="CD138" s="144"/>
      <c r="CE138" s="144"/>
      <c r="CF138" s="144"/>
      <c r="CG138" s="144"/>
      <c r="CH138" s="144"/>
      <c r="CI138" s="144"/>
      <c r="CJ138" s="144"/>
      <c r="CK138" s="144"/>
      <c r="CL138" s="144"/>
      <c r="CM138" s="144"/>
      <c r="CN138" s="144"/>
      <c r="CO138" s="144"/>
      <c r="CP138" s="144"/>
      <c r="CQ138" s="144"/>
      <c r="CR138" s="144"/>
      <c r="CS138" s="144"/>
      <c r="CT138" s="144"/>
      <c r="CU138" s="144"/>
      <c r="CV138" s="144"/>
      <c r="CW138" s="144"/>
      <c r="CX138" s="144"/>
      <c r="CY138" s="144"/>
      <c r="CZ138" s="144"/>
      <c r="DA138" s="144"/>
      <c r="DB138" s="144"/>
      <c r="DC138" s="144"/>
      <c r="DD138" s="144"/>
      <c r="DE138" s="144"/>
      <c r="DF138" s="144"/>
      <c r="DG138" s="144"/>
      <c r="DH138" s="144"/>
      <c r="DI138" s="144"/>
      <c r="DJ138" s="144"/>
      <c r="DK138" s="144"/>
      <c r="DL138" s="144"/>
      <c r="DM138" s="144"/>
      <c r="DN138" s="144"/>
      <c r="DO138" s="144"/>
      <c r="DP138" s="144"/>
      <c r="DQ138" s="144"/>
      <c r="DR138" s="144"/>
      <c r="DS138" s="144"/>
      <c r="DT138" s="144"/>
      <c r="DU138" s="144"/>
      <c r="DV138" s="144"/>
      <c r="DW138" s="144"/>
      <c r="DX138" s="144"/>
      <c r="DY138" s="144"/>
      <c r="DZ138" s="144"/>
      <c r="EA138" s="144"/>
      <c r="EB138" s="144"/>
      <c r="EC138" s="144"/>
      <c r="ED138" s="144"/>
    </row>
    <row r="139" spans="1:134" s="145" customFormat="1">
      <c r="A139" s="102" t="s">
        <v>248</v>
      </c>
      <c r="B139" s="99" t="s">
        <v>249</v>
      </c>
      <c r="C139" s="100"/>
      <c r="D139" s="172"/>
      <c r="E139" s="156"/>
      <c r="F139" s="157"/>
      <c r="G139" s="142"/>
      <c r="H139" s="9"/>
      <c r="I139" s="10"/>
      <c r="J139" s="10"/>
      <c r="K139" s="9"/>
      <c r="L139" s="10"/>
      <c r="M139" s="10"/>
      <c r="N139" s="9"/>
      <c r="O139" s="10"/>
      <c r="P139" s="10"/>
      <c r="Q139" s="9"/>
      <c r="R139" s="10"/>
      <c r="S139" s="10"/>
      <c r="T139" s="9"/>
      <c r="U139" s="10"/>
      <c r="V139" s="10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43"/>
      <c r="BN139" s="144"/>
      <c r="BO139" s="144"/>
      <c r="BP139" s="144"/>
      <c r="BQ139" s="144"/>
      <c r="BR139" s="144"/>
      <c r="BS139" s="144"/>
      <c r="BT139" s="144"/>
      <c r="BU139" s="144"/>
      <c r="BV139" s="144"/>
      <c r="BW139" s="144"/>
      <c r="BX139" s="144"/>
      <c r="BY139" s="144"/>
      <c r="BZ139" s="144"/>
      <c r="CA139" s="144"/>
      <c r="CB139" s="144"/>
      <c r="CC139" s="144"/>
      <c r="CD139" s="144"/>
      <c r="CE139" s="144"/>
      <c r="CF139" s="144"/>
      <c r="CG139" s="144"/>
      <c r="CH139" s="144"/>
      <c r="CI139" s="144"/>
      <c r="CJ139" s="144"/>
      <c r="CK139" s="144"/>
      <c r="CL139" s="144"/>
      <c r="CM139" s="144"/>
      <c r="CN139" s="144"/>
      <c r="CO139" s="144"/>
      <c r="CP139" s="144"/>
      <c r="CQ139" s="144"/>
      <c r="CR139" s="144"/>
      <c r="CS139" s="144"/>
      <c r="CT139" s="144"/>
      <c r="CU139" s="144"/>
      <c r="CV139" s="144"/>
      <c r="CW139" s="144"/>
      <c r="CX139" s="144"/>
      <c r="CY139" s="144"/>
      <c r="CZ139" s="144"/>
      <c r="DA139" s="144"/>
      <c r="DB139" s="144"/>
      <c r="DC139" s="144"/>
      <c r="DD139" s="144"/>
      <c r="DE139" s="144"/>
      <c r="DF139" s="144"/>
      <c r="DG139" s="144"/>
      <c r="DH139" s="144"/>
      <c r="DI139" s="144"/>
      <c r="DJ139" s="144"/>
      <c r="DK139" s="144"/>
      <c r="DL139" s="144"/>
      <c r="DM139" s="144"/>
      <c r="DN139" s="144"/>
      <c r="DO139" s="144"/>
      <c r="DP139" s="144"/>
      <c r="DQ139" s="144"/>
      <c r="DR139" s="144"/>
      <c r="DS139" s="144"/>
      <c r="DT139" s="144"/>
      <c r="DU139" s="144"/>
      <c r="DV139" s="144"/>
      <c r="DW139" s="144"/>
      <c r="DX139" s="144"/>
      <c r="DY139" s="144"/>
      <c r="DZ139" s="144"/>
      <c r="EA139" s="144"/>
      <c r="EB139" s="144"/>
      <c r="EC139" s="144"/>
      <c r="ED139" s="144"/>
    </row>
    <row r="140" spans="1:134" s="145" customFormat="1" ht="15" customHeight="1" thickBot="1">
      <c r="A140" s="147" t="s">
        <v>250</v>
      </c>
      <c r="B140" s="76" t="s">
        <v>251</v>
      </c>
      <c r="C140" s="77"/>
      <c r="D140" s="126"/>
      <c r="E140" s="127"/>
      <c r="F140" s="128"/>
      <c r="G140" s="63"/>
      <c r="H140" s="64"/>
      <c r="I140" s="65"/>
      <c r="J140" s="66"/>
      <c r="K140" s="64"/>
      <c r="L140" s="65"/>
      <c r="M140" s="66"/>
      <c r="N140" s="64"/>
      <c r="O140" s="65"/>
      <c r="P140" s="66"/>
      <c r="Q140" s="64"/>
      <c r="R140" s="65"/>
      <c r="S140" s="66"/>
      <c r="T140" s="64"/>
      <c r="U140" s="65"/>
      <c r="V140" s="66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43"/>
      <c r="BN140" s="144"/>
      <c r="BO140" s="144"/>
      <c r="BP140" s="144"/>
      <c r="BQ140" s="144"/>
      <c r="BR140" s="144"/>
      <c r="BS140" s="144"/>
      <c r="BT140" s="144"/>
      <c r="BU140" s="144"/>
      <c r="BV140" s="144"/>
      <c r="BW140" s="144"/>
      <c r="BX140" s="144"/>
      <c r="BY140" s="144"/>
      <c r="BZ140" s="144"/>
      <c r="CA140" s="144"/>
      <c r="CB140" s="144"/>
      <c r="CC140" s="144"/>
      <c r="CD140" s="144"/>
      <c r="CE140" s="144"/>
      <c r="CF140" s="144"/>
      <c r="CG140" s="144"/>
      <c r="CH140" s="144"/>
      <c r="CI140" s="144"/>
      <c r="CJ140" s="144"/>
      <c r="CK140" s="144"/>
      <c r="CL140" s="144"/>
      <c r="CM140" s="144"/>
      <c r="CN140" s="144"/>
      <c r="CO140" s="144"/>
      <c r="CP140" s="144"/>
      <c r="CQ140" s="144"/>
      <c r="CR140" s="144"/>
      <c r="CS140" s="144"/>
      <c r="CT140" s="144"/>
      <c r="CU140" s="144"/>
      <c r="CV140" s="144"/>
      <c r="CW140" s="144"/>
      <c r="CX140" s="144"/>
      <c r="CY140" s="144"/>
      <c r="CZ140" s="144"/>
      <c r="DA140" s="144"/>
      <c r="DB140" s="144"/>
      <c r="DC140" s="144"/>
      <c r="DD140" s="144"/>
      <c r="DE140" s="144"/>
      <c r="DF140" s="144"/>
      <c r="DG140" s="144"/>
      <c r="DH140" s="144"/>
      <c r="DI140" s="144"/>
      <c r="DJ140" s="144"/>
      <c r="DK140" s="144"/>
      <c r="DL140" s="144"/>
      <c r="DM140" s="144"/>
      <c r="DN140" s="144"/>
      <c r="DO140" s="144"/>
      <c r="DP140" s="144"/>
      <c r="DQ140" s="144"/>
      <c r="DR140" s="144"/>
      <c r="DS140" s="144"/>
      <c r="DT140" s="144"/>
      <c r="DU140" s="144"/>
      <c r="DV140" s="144"/>
      <c r="DW140" s="144"/>
      <c r="DX140" s="144"/>
      <c r="DY140" s="144"/>
      <c r="DZ140" s="144"/>
      <c r="EA140" s="144"/>
      <c r="EB140" s="144"/>
      <c r="EC140" s="144"/>
      <c r="ED140" s="144"/>
    </row>
    <row r="141" spans="1:134" s="68" customFormat="1" ht="15" customHeight="1" thickBot="1">
      <c r="A141" s="91" t="s">
        <v>28</v>
      </c>
      <c r="B141" s="92" t="s">
        <v>252</v>
      </c>
      <c r="C141" s="93"/>
      <c r="D141" s="103">
        <f>SUM(D137:D140)</f>
        <v>0</v>
      </c>
      <c r="E141" s="103">
        <f>SUM(E137:E140)</f>
        <v>0</v>
      </c>
      <c r="F141" s="104">
        <f>SUM(F137:F140)</f>
        <v>0</v>
      </c>
      <c r="G141" s="63"/>
      <c r="H141" s="64"/>
      <c r="I141" s="65"/>
      <c r="J141" s="66"/>
      <c r="K141" s="64"/>
      <c r="L141" s="65"/>
      <c r="M141" s="66"/>
      <c r="N141" s="64"/>
      <c r="O141" s="65"/>
      <c r="P141" s="66"/>
      <c r="Q141" s="64"/>
      <c r="R141" s="65"/>
      <c r="S141" s="66"/>
      <c r="T141" s="64"/>
      <c r="U141" s="65"/>
      <c r="V141" s="66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  <c r="BZ141" s="67"/>
      <c r="CA141" s="67"/>
      <c r="CB141" s="67"/>
      <c r="CC141" s="67"/>
      <c r="CD141" s="67"/>
      <c r="CE141" s="67"/>
      <c r="CF141" s="67"/>
      <c r="CG141" s="67"/>
      <c r="CH141" s="67"/>
      <c r="CI141" s="67"/>
      <c r="CJ141" s="67"/>
      <c r="CK141" s="67"/>
      <c r="CL141" s="67"/>
      <c r="CM141" s="67"/>
      <c r="CN141" s="67"/>
      <c r="CO141" s="67"/>
      <c r="CP141" s="67"/>
      <c r="CQ141" s="67"/>
      <c r="CR141" s="67"/>
      <c r="CS141" s="67"/>
      <c r="CT141" s="67"/>
      <c r="CU141" s="67"/>
      <c r="CV141" s="67"/>
      <c r="CW141" s="67"/>
      <c r="CX141" s="67"/>
      <c r="CY141" s="67"/>
      <c r="CZ141" s="67"/>
      <c r="DA141" s="67"/>
      <c r="DB141" s="67"/>
      <c r="DC141" s="67"/>
      <c r="DD141" s="67"/>
      <c r="DE141" s="67"/>
      <c r="DF141" s="67"/>
      <c r="DG141" s="67"/>
      <c r="DH141" s="67"/>
      <c r="DI141" s="67"/>
      <c r="DJ141" s="67"/>
      <c r="DK141" s="67"/>
      <c r="DL141" s="67"/>
      <c r="DM141" s="67"/>
      <c r="DN141" s="67"/>
      <c r="DO141" s="67"/>
      <c r="DP141" s="67"/>
      <c r="DQ141" s="67"/>
      <c r="DR141" s="67"/>
      <c r="DS141" s="67"/>
      <c r="DT141" s="67"/>
      <c r="DU141" s="67"/>
      <c r="DV141" s="67"/>
      <c r="DW141" s="67"/>
      <c r="DX141" s="67"/>
      <c r="DY141" s="67"/>
      <c r="DZ141" s="67"/>
      <c r="EA141" s="67"/>
      <c r="EB141" s="67"/>
      <c r="EC141" s="67"/>
      <c r="ED141" s="67"/>
    </row>
    <row r="142" spans="1:134" ht="15" customHeight="1">
      <c r="A142" s="117" t="s">
        <v>253</v>
      </c>
      <c r="B142" s="118" t="s">
        <v>254</v>
      </c>
      <c r="C142" s="130"/>
      <c r="D142" s="87"/>
      <c r="E142" s="87"/>
      <c r="F142" s="88"/>
      <c r="G142" s="63"/>
      <c r="H142" s="64"/>
      <c r="I142" s="65"/>
      <c r="J142" s="66"/>
      <c r="K142" s="64"/>
      <c r="L142" s="65"/>
      <c r="M142" s="66"/>
      <c r="N142" s="64"/>
      <c r="O142" s="65"/>
      <c r="P142" s="66"/>
      <c r="Q142" s="64"/>
      <c r="R142" s="65"/>
      <c r="S142" s="66"/>
      <c r="T142" s="64"/>
      <c r="U142" s="65"/>
      <c r="V142" s="66"/>
    </row>
    <row r="143" spans="1:134" s="145" customFormat="1" ht="15" customHeight="1">
      <c r="A143" s="102" t="s">
        <v>255</v>
      </c>
      <c r="B143" s="99" t="s">
        <v>256</v>
      </c>
      <c r="C143" s="138"/>
      <c r="D143" s="139"/>
      <c r="E143" s="140"/>
      <c r="F143" s="141"/>
      <c r="G143" s="63"/>
      <c r="H143" s="64"/>
      <c r="I143" s="65"/>
      <c r="J143" s="66"/>
      <c r="K143" s="64"/>
      <c r="L143" s="65"/>
      <c r="M143" s="66"/>
      <c r="N143" s="64"/>
      <c r="O143" s="65"/>
      <c r="P143" s="66"/>
      <c r="Q143" s="64"/>
      <c r="R143" s="65"/>
      <c r="S143" s="66"/>
      <c r="T143" s="64"/>
      <c r="U143" s="65"/>
      <c r="V143" s="66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43"/>
      <c r="BN143" s="144"/>
      <c r="BO143" s="144"/>
      <c r="BP143" s="144"/>
      <c r="BQ143" s="144"/>
      <c r="BR143" s="144"/>
      <c r="BS143" s="144"/>
      <c r="BT143" s="144"/>
      <c r="BU143" s="144"/>
      <c r="BV143" s="144"/>
      <c r="BW143" s="144"/>
      <c r="BX143" s="144"/>
      <c r="BY143" s="144"/>
      <c r="BZ143" s="144"/>
      <c r="CA143" s="144"/>
      <c r="CB143" s="144"/>
      <c r="CC143" s="144"/>
      <c r="CD143" s="144"/>
      <c r="CE143" s="144"/>
      <c r="CF143" s="144"/>
      <c r="CG143" s="144"/>
      <c r="CH143" s="144"/>
      <c r="CI143" s="144"/>
      <c r="CJ143" s="144"/>
      <c r="CK143" s="144"/>
      <c r="CL143" s="144"/>
      <c r="CM143" s="144"/>
      <c r="CN143" s="144"/>
      <c r="CO143" s="144"/>
      <c r="CP143" s="144"/>
      <c r="CQ143" s="144"/>
      <c r="CR143" s="144"/>
      <c r="CS143" s="144"/>
      <c r="CT143" s="144"/>
      <c r="CU143" s="144"/>
      <c r="CV143" s="144"/>
      <c r="CW143" s="144"/>
      <c r="CX143" s="144"/>
      <c r="CY143" s="144"/>
      <c r="CZ143" s="144"/>
      <c r="DA143" s="144"/>
      <c r="DB143" s="144"/>
      <c r="DC143" s="144"/>
      <c r="DD143" s="144"/>
      <c r="DE143" s="144"/>
      <c r="DF143" s="144"/>
      <c r="DG143" s="144"/>
      <c r="DH143" s="144"/>
      <c r="DI143" s="144"/>
      <c r="DJ143" s="144"/>
      <c r="DK143" s="144"/>
      <c r="DL143" s="144"/>
      <c r="DM143" s="144"/>
      <c r="DN143" s="144"/>
      <c r="DO143" s="144"/>
      <c r="DP143" s="144"/>
      <c r="DQ143" s="144"/>
      <c r="DR143" s="144"/>
      <c r="DS143" s="144"/>
      <c r="DT143" s="144"/>
      <c r="DU143" s="144"/>
      <c r="DV143" s="144"/>
      <c r="DW143" s="144"/>
      <c r="DX143" s="144"/>
      <c r="DY143" s="144"/>
      <c r="DZ143" s="144"/>
      <c r="EA143" s="144"/>
      <c r="EB143" s="144"/>
      <c r="EC143" s="144"/>
      <c r="ED143" s="144"/>
    </row>
    <row r="144" spans="1:134" s="145" customFormat="1" ht="15" customHeight="1">
      <c r="A144" s="102" t="s">
        <v>257</v>
      </c>
      <c r="B144" s="99" t="s">
        <v>258</v>
      </c>
      <c r="C144" s="100"/>
      <c r="D144" s="172"/>
      <c r="E144" s="156"/>
      <c r="F144" s="157"/>
      <c r="G144" s="63"/>
      <c r="H144" s="64"/>
      <c r="I144" s="65"/>
      <c r="J144" s="66"/>
      <c r="K144" s="64"/>
      <c r="L144" s="65"/>
      <c r="M144" s="66"/>
      <c r="N144" s="64"/>
      <c r="O144" s="65"/>
      <c r="P144" s="66"/>
      <c r="Q144" s="64"/>
      <c r="R144" s="65"/>
      <c r="S144" s="66"/>
      <c r="T144" s="64"/>
      <c r="U144" s="65"/>
      <c r="V144" s="66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43"/>
      <c r="BN144" s="144"/>
      <c r="BO144" s="144"/>
      <c r="BP144" s="144"/>
      <c r="BQ144" s="144"/>
      <c r="BR144" s="144"/>
      <c r="BS144" s="144"/>
      <c r="BT144" s="144"/>
      <c r="BU144" s="144"/>
      <c r="BV144" s="144"/>
      <c r="BW144" s="144"/>
      <c r="BX144" s="144"/>
      <c r="BY144" s="144"/>
      <c r="BZ144" s="144"/>
      <c r="CA144" s="144"/>
      <c r="CB144" s="144"/>
      <c r="CC144" s="144"/>
      <c r="CD144" s="144"/>
      <c r="CE144" s="144"/>
      <c r="CF144" s="144"/>
      <c r="CG144" s="144"/>
      <c r="CH144" s="144"/>
      <c r="CI144" s="144"/>
      <c r="CJ144" s="144"/>
      <c r="CK144" s="144"/>
      <c r="CL144" s="144"/>
      <c r="CM144" s="144"/>
      <c r="CN144" s="144"/>
      <c r="CO144" s="144"/>
      <c r="CP144" s="144"/>
      <c r="CQ144" s="144"/>
      <c r="CR144" s="144"/>
      <c r="CS144" s="144"/>
      <c r="CT144" s="144"/>
      <c r="CU144" s="144"/>
      <c r="CV144" s="144"/>
      <c r="CW144" s="144"/>
      <c r="CX144" s="144"/>
      <c r="CY144" s="144"/>
      <c r="CZ144" s="144"/>
      <c r="DA144" s="144"/>
      <c r="DB144" s="144"/>
      <c r="DC144" s="144"/>
      <c r="DD144" s="144"/>
      <c r="DE144" s="144"/>
      <c r="DF144" s="144"/>
      <c r="DG144" s="144"/>
      <c r="DH144" s="144"/>
      <c r="DI144" s="144"/>
      <c r="DJ144" s="144"/>
      <c r="DK144" s="144"/>
      <c r="DL144" s="144"/>
      <c r="DM144" s="144"/>
      <c r="DN144" s="144"/>
      <c r="DO144" s="144"/>
      <c r="DP144" s="144"/>
      <c r="DQ144" s="144"/>
      <c r="DR144" s="144"/>
      <c r="DS144" s="144"/>
      <c r="DT144" s="144"/>
      <c r="DU144" s="144"/>
      <c r="DV144" s="144"/>
      <c r="DW144" s="144"/>
      <c r="DX144" s="144"/>
      <c r="DY144" s="144"/>
      <c r="DZ144" s="144"/>
      <c r="EA144" s="144"/>
      <c r="EB144" s="144"/>
      <c r="EC144" s="144"/>
      <c r="ED144" s="144"/>
    </row>
    <row r="145" spans="1:134" s="168" customFormat="1" ht="15.75" thickBot="1">
      <c r="A145" s="147" t="s">
        <v>259</v>
      </c>
      <c r="B145" s="76" t="s">
        <v>260</v>
      </c>
      <c r="C145" s="77"/>
      <c r="D145" s="126"/>
      <c r="E145" s="127"/>
      <c r="F145" s="128"/>
      <c r="G145" s="142"/>
      <c r="H145" s="9"/>
      <c r="I145" s="10"/>
      <c r="J145" s="10"/>
      <c r="K145" s="9"/>
      <c r="L145" s="10"/>
      <c r="M145" s="10"/>
      <c r="N145" s="9"/>
      <c r="O145" s="10"/>
      <c r="P145" s="10"/>
      <c r="Q145" s="9"/>
      <c r="R145" s="10"/>
      <c r="S145" s="10"/>
      <c r="T145" s="9"/>
      <c r="U145" s="10"/>
      <c r="V145" s="10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66"/>
      <c r="BN145" s="167"/>
      <c r="BO145" s="167"/>
      <c r="BP145" s="167"/>
      <c r="BQ145" s="167"/>
      <c r="BR145" s="167"/>
      <c r="BS145" s="167"/>
      <c r="BT145" s="167"/>
      <c r="BU145" s="167"/>
      <c r="BV145" s="167"/>
      <c r="BW145" s="167"/>
      <c r="BX145" s="167"/>
      <c r="BY145" s="167"/>
      <c r="BZ145" s="167"/>
      <c r="CA145" s="167"/>
      <c r="CB145" s="167"/>
      <c r="CC145" s="167"/>
      <c r="CD145" s="167"/>
      <c r="CE145" s="167"/>
      <c r="CF145" s="167"/>
      <c r="CG145" s="167"/>
      <c r="CH145" s="167"/>
      <c r="CI145" s="167"/>
      <c r="CJ145" s="167"/>
      <c r="CK145" s="167"/>
      <c r="CL145" s="167"/>
      <c r="CM145" s="167"/>
      <c r="CN145" s="167"/>
      <c r="CO145" s="167"/>
      <c r="CP145" s="167"/>
      <c r="CQ145" s="167"/>
      <c r="CR145" s="167"/>
      <c r="CS145" s="167"/>
      <c r="CT145" s="167"/>
      <c r="CU145" s="167"/>
      <c r="CV145" s="167"/>
      <c r="CW145" s="167"/>
      <c r="CX145" s="167"/>
      <c r="CY145" s="167"/>
      <c r="CZ145" s="167"/>
      <c r="DA145" s="167"/>
      <c r="DB145" s="167"/>
      <c r="DC145" s="167"/>
      <c r="DD145" s="167"/>
      <c r="DE145" s="167"/>
      <c r="DF145" s="167"/>
      <c r="DG145" s="167"/>
      <c r="DH145" s="167"/>
      <c r="DI145" s="167"/>
      <c r="DJ145" s="167"/>
      <c r="DK145" s="167"/>
      <c r="DL145" s="167"/>
      <c r="DM145" s="167"/>
      <c r="DN145" s="167"/>
      <c r="DO145" s="167"/>
      <c r="DP145" s="167"/>
      <c r="DQ145" s="167"/>
      <c r="DR145" s="167"/>
      <c r="DS145" s="167"/>
      <c r="DT145" s="167"/>
      <c r="DU145" s="167"/>
      <c r="DV145" s="167"/>
      <c r="DW145" s="167"/>
      <c r="DX145" s="167"/>
      <c r="DY145" s="167"/>
      <c r="DZ145" s="167"/>
      <c r="EA145" s="167"/>
      <c r="EB145" s="167"/>
      <c r="EC145" s="167"/>
      <c r="ED145" s="167"/>
    </row>
    <row r="146" spans="1:134" s="68" customFormat="1" ht="15" customHeight="1" thickBot="1">
      <c r="A146" s="91" t="s">
        <v>28</v>
      </c>
      <c r="B146" s="92" t="s">
        <v>261</v>
      </c>
      <c r="C146" s="71"/>
      <c r="D146" s="103">
        <f>SUM(D143:D145)</f>
        <v>0</v>
      </c>
      <c r="E146" s="103">
        <f>SUM(E143:E145)</f>
        <v>0</v>
      </c>
      <c r="F146" s="104">
        <f>SUM(F143:F145)</f>
        <v>0</v>
      </c>
      <c r="G146" s="63"/>
      <c r="H146" s="64"/>
      <c r="I146" s="65"/>
      <c r="J146" s="66"/>
      <c r="K146" s="64"/>
      <c r="L146" s="65"/>
      <c r="M146" s="66"/>
      <c r="N146" s="64"/>
      <c r="O146" s="65"/>
      <c r="P146" s="66"/>
      <c r="Q146" s="64"/>
      <c r="R146" s="65"/>
      <c r="S146" s="66"/>
      <c r="T146" s="64"/>
      <c r="U146" s="65"/>
      <c r="V146" s="66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67"/>
      <c r="BN146" s="67"/>
      <c r="BO146" s="67"/>
      <c r="BP146" s="67"/>
      <c r="BQ146" s="67"/>
      <c r="BR146" s="67"/>
      <c r="BS146" s="67"/>
      <c r="BT146" s="67"/>
      <c r="BU146" s="67"/>
      <c r="BV146" s="67"/>
      <c r="BW146" s="67"/>
      <c r="BX146" s="67"/>
      <c r="BY146" s="67"/>
      <c r="BZ146" s="67"/>
      <c r="CA146" s="67"/>
      <c r="CB146" s="67"/>
      <c r="CC146" s="67"/>
      <c r="CD146" s="67"/>
      <c r="CE146" s="67"/>
      <c r="CF146" s="67"/>
      <c r="CG146" s="67"/>
      <c r="CH146" s="67"/>
      <c r="CI146" s="67"/>
      <c r="CJ146" s="67"/>
      <c r="CK146" s="67"/>
      <c r="CL146" s="67"/>
      <c r="CM146" s="67"/>
      <c r="CN146" s="67"/>
      <c r="CO146" s="67"/>
      <c r="CP146" s="67"/>
      <c r="CQ146" s="67"/>
      <c r="CR146" s="67"/>
      <c r="CS146" s="67"/>
      <c r="CT146" s="67"/>
      <c r="CU146" s="67"/>
      <c r="CV146" s="67"/>
      <c r="CW146" s="67"/>
      <c r="CX146" s="67"/>
      <c r="CY146" s="67"/>
      <c r="CZ146" s="67"/>
      <c r="DA146" s="67"/>
      <c r="DB146" s="67"/>
      <c r="DC146" s="67"/>
      <c r="DD146" s="67"/>
      <c r="DE146" s="67"/>
      <c r="DF146" s="67"/>
      <c r="DG146" s="67"/>
      <c r="DH146" s="67"/>
      <c r="DI146" s="67"/>
      <c r="DJ146" s="67"/>
      <c r="DK146" s="67"/>
      <c r="DL146" s="67"/>
      <c r="DM146" s="67"/>
      <c r="DN146" s="67"/>
      <c r="DO146" s="67"/>
      <c r="DP146" s="67"/>
      <c r="DQ146" s="67"/>
      <c r="DR146" s="67"/>
      <c r="DS146" s="67"/>
      <c r="DT146" s="67"/>
      <c r="DU146" s="67"/>
      <c r="DV146" s="67"/>
      <c r="DW146" s="67"/>
      <c r="DX146" s="67"/>
      <c r="DY146" s="67"/>
      <c r="DZ146" s="67"/>
      <c r="EA146" s="67"/>
      <c r="EB146" s="67"/>
      <c r="EC146" s="67"/>
      <c r="ED146" s="67"/>
    </row>
    <row r="147" spans="1:134" ht="15" customHeight="1">
      <c r="A147" s="176" t="s">
        <v>262</v>
      </c>
      <c r="B147" s="137" t="s">
        <v>263</v>
      </c>
      <c r="C147" s="130"/>
      <c r="D147" s="87"/>
      <c r="E147" s="87"/>
      <c r="F147" s="88"/>
      <c r="G147" s="63"/>
      <c r="H147" s="64"/>
      <c r="I147" s="65"/>
      <c r="J147" s="66"/>
      <c r="K147" s="64"/>
      <c r="L147" s="65"/>
      <c r="M147" s="66"/>
      <c r="N147" s="64"/>
      <c r="O147" s="65"/>
      <c r="P147" s="66"/>
      <c r="Q147" s="64"/>
      <c r="R147" s="65"/>
      <c r="S147" s="66"/>
      <c r="T147" s="64"/>
      <c r="U147" s="65"/>
      <c r="V147" s="66"/>
    </row>
    <row r="148" spans="1:134" ht="15" customHeight="1" thickBot="1">
      <c r="A148" s="147" t="s">
        <v>264</v>
      </c>
      <c r="B148" s="76" t="s">
        <v>265</v>
      </c>
      <c r="C148" s="77"/>
      <c r="D148" s="126"/>
      <c r="E148" s="127"/>
      <c r="F148" s="128"/>
      <c r="G148" s="63"/>
      <c r="H148" s="64"/>
      <c r="I148" s="65"/>
      <c r="J148" s="66"/>
      <c r="K148" s="64"/>
      <c r="L148" s="65"/>
      <c r="M148" s="66"/>
      <c r="N148" s="64"/>
      <c r="O148" s="65"/>
      <c r="P148" s="66"/>
      <c r="Q148" s="64"/>
      <c r="R148" s="65"/>
      <c r="S148" s="66"/>
      <c r="T148" s="64"/>
      <c r="U148" s="65"/>
      <c r="V148" s="66"/>
    </row>
    <row r="149" spans="1:134" ht="15" customHeight="1" thickBot="1">
      <c r="A149" s="91" t="s">
        <v>28</v>
      </c>
      <c r="B149" s="92" t="s">
        <v>266</v>
      </c>
      <c r="C149" s="93"/>
      <c r="D149" s="103">
        <f>SUM(D148:D148)</f>
        <v>0</v>
      </c>
      <c r="E149" s="103">
        <f>SUM(E148:E148)</f>
        <v>0</v>
      </c>
      <c r="F149" s="104">
        <f>SUM(F148:F148)</f>
        <v>0</v>
      </c>
      <c r="G149" s="63"/>
      <c r="H149" s="64"/>
      <c r="I149" s="65"/>
      <c r="J149" s="66"/>
      <c r="K149" s="64"/>
      <c r="L149" s="65"/>
      <c r="M149" s="66"/>
      <c r="N149" s="64"/>
      <c r="O149" s="65"/>
      <c r="P149" s="66"/>
      <c r="Q149" s="64"/>
      <c r="R149" s="65"/>
      <c r="S149" s="66"/>
      <c r="T149" s="64"/>
      <c r="U149" s="65"/>
      <c r="V149" s="66"/>
    </row>
    <row r="150" spans="1:134" ht="15" customHeight="1">
      <c r="A150" s="176" t="s">
        <v>267</v>
      </c>
      <c r="B150" s="137" t="s">
        <v>268</v>
      </c>
      <c r="C150" s="130"/>
      <c r="D150" s="87"/>
      <c r="E150" s="87"/>
      <c r="F150" s="88"/>
      <c r="G150" s="63"/>
      <c r="H150" s="64"/>
      <c r="I150" s="65"/>
      <c r="J150" s="66"/>
      <c r="K150" s="64"/>
      <c r="L150" s="65"/>
      <c r="M150" s="66"/>
      <c r="N150" s="64"/>
      <c r="O150" s="65"/>
      <c r="P150" s="66"/>
      <c r="Q150" s="64"/>
      <c r="R150" s="65"/>
      <c r="S150" s="66"/>
      <c r="T150" s="64"/>
      <c r="U150" s="65"/>
      <c r="V150" s="66"/>
    </row>
    <row r="151" spans="1:134" ht="15" customHeight="1">
      <c r="A151" s="102" t="s">
        <v>269</v>
      </c>
      <c r="B151" s="99" t="s">
        <v>270</v>
      </c>
      <c r="C151" s="100"/>
      <c r="D151" s="172"/>
      <c r="E151" s="156"/>
      <c r="F151" s="157"/>
      <c r="G151" s="63"/>
      <c r="H151" s="64"/>
      <c r="I151" s="65"/>
      <c r="J151" s="66"/>
      <c r="K151" s="64"/>
      <c r="L151" s="65"/>
      <c r="M151" s="66"/>
      <c r="N151" s="64"/>
      <c r="O151" s="65"/>
      <c r="P151" s="66"/>
      <c r="Q151" s="64"/>
      <c r="R151" s="65"/>
      <c r="S151" s="66"/>
      <c r="T151" s="64"/>
      <c r="U151" s="65"/>
      <c r="V151" s="66"/>
    </row>
    <row r="152" spans="1:134" ht="15" customHeight="1">
      <c r="A152" s="146" t="s">
        <v>271</v>
      </c>
      <c r="B152" s="109" t="s">
        <v>272</v>
      </c>
      <c r="C152" s="100"/>
      <c r="D152" s="177"/>
      <c r="E152" s="159"/>
      <c r="F152" s="160"/>
      <c r="G152" s="63"/>
      <c r="H152" s="64"/>
      <c r="I152" s="65"/>
      <c r="J152" s="66"/>
      <c r="K152" s="64"/>
      <c r="L152" s="65"/>
      <c r="M152" s="66"/>
      <c r="N152" s="64"/>
      <c r="O152" s="65"/>
      <c r="P152" s="66"/>
      <c r="Q152" s="64"/>
      <c r="R152" s="65"/>
      <c r="S152" s="66"/>
      <c r="T152" s="64"/>
      <c r="U152" s="65"/>
      <c r="V152" s="66"/>
    </row>
    <row r="153" spans="1:134" ht="15" customHeight="1">
      <c r="A153" s="102" t="s">
        <v>273</v>
      </c>
      <c r="B153" s="99" t="s">
        <v>274</v>
      </c>
      <c r="C153" s="100"/>
      <c r="D153" s="172"/>
      <c r="E153" s="156"/>
      <c r="F153" s="157"/>
      <c r="G153" s="63"/>
      <c r="H153" s="64"/>
      <c r="I153" s="65"/>
      <c r="J153" s="66"/>
      <c r="K153" s="64"/>
      <c r="L153" s="65"/>
      <c r="M153" s="66"/>
      <c r="N153" s="64"/>
      <c r="O153" s="65"/>
      <c r="P153" s="66"/>
      <c r="Q153" s="64"/>
      <c r="R153" s="65"/>
      <c r="S153" s="66"/>
      <c r="T153" s="64"/>
      <c r="U153" s="65"/>
      <c r="V153" s="66"/>
    </row>
    <row r="154" spans="1:134" ht="15" customHeight="1">
      <c r="A154" s="102" t="s">
        <v>275</v>
      </c>
      <c r="B154" s="99" t="s">
        <v>276</v>
      </c>
      <c r="C154" s="100"/>
      <c r="D154" s="172"/>
      <c r="E154" s="156"/>
      <c r="F154" s="157"/>
      <c r="G154" s="63"/>
      <c r="H154" s="64"/>
      <c r="I154" s="65"/>
      <c r="J154" s="66"/>
      <c r="K154" s="64"/>
      <c r="L154" s="65"/>
      <c r="M154" s="66"/>
      <c r="N154" s="64"/>
      <c r="O154" s="65"/>
      <c r="P154" s="66"/>
      <c r="Q154" s="64"/>
      <c r="R154" s="65"/>
      <c r="S154" s="66"/>
      <c r="T154" s="64"/>
      <c r="U154" s="65"/>
      <c r="V154" s="66"/>
    </row>
    <row r="155" spans="1:134" ht="15" customHeight="1">
      <c r="A155" s="146" t="s">
        <v>277</v>
      </c>
      <c r="B155" s="109" t="s">
        <v>278</v>
      </c>
      <c r="C155" s="100"/>
      <c r="D155" s="177"/>
      <c r="E155" s="159"/>
      <c r="F155" s="160"/>
      <c r="G155" s="63"/>
      <c r="H155" s="64"/>
      <c r="I155" s="65"/>
      <c r="J155" s="66"/>
      <c r="K155" s="64"/>
      <c r="L155" s="65"/>
      <c r="M155" s="66"/>
      <c r="N155" s="64"/>
      <c r="O155" s="65"/>
      <c r="P155" s="66"/>
      <c r="Q155" s="64"/>
      <c r="R155" s="65"/>
      <c r="S155" s="66"/>
      <c r="T155" s="64"/>
      <c r="U155" s="65"/>
      <c r="V155" s="66"/>
    </row>
    <row r="156" spans="1:134" ht="15" customHeight="1" thickBot="1">
      <c r="A156" s="147" t="s">
        <v>279</v>
      </c>
      <c r="B156" s="178" t="s">
        <v>280</v>
      </c>
      <c r="C156" s="77"/>
      <c r="D156" s="126"/>
      <c r="E156" s="127"/>
      <c r="F156" s="128"/>
      <c r="G156" s="63"/>
      <c r="H156" s="64"/>
      <c r="I156" s="65"/>
      <c r="J156" s="66"/>
      <c r="K156" s="64"/>
      <c r="L156" s="65"/>
      <c r="M156" s="66"/>
      <c r="N156" s="64"/>
      <c r="O156" s="65"/>
      <c r="P156" s="66"/>
      <c r="Q156" s="64"/>
      <c r="R156" s="65"/>
      <c r="S156" s="66"/>
      <c r="T156" s="64"/>
      <c r="U156" s="65"/>
      <c r="V156" s="66"/>
    </row>
    <row r="157" spans="1:134" ht="15" customHeight="1" thickBot="1">
      <c r="A157" s="81" t="s">
        <v>28</v>
      </c>
      <c r="B157" s="82" t="s">
        <v>281</v>
      </c>
      <c r="C157" s="83"/>
      <c r="D157" s="148">
        <f>SUM(D151:D156)</f>
        <v>0</v>
      </c>
      <c r="E157" s="148">
        <f>SUM(E151:E156)</f>
        <v>0</v>
      </c>
      <c r="F157" s="149">
        <f>SUM(F151:F156)</f>
        <v>0</v>
      </c>
      <c r="G157" s="63"/>
      <c r="H157" s="64"/>
      <c r="I157" s="65"/>
      <c r="J157" s="66"/>
      <c r="K157" s="64"/>
      <c r="L157" s="65"/>
      <c r="M157" s="66"/>
      <c r="N157" s="64"/>
      <c r="O157" s="65"/>
      <c r="P157" s="66"/>
      <c r="Q157" s="64"/>
      <c r="R157" s="65"/>
      <c r="S157" s="66"/>
      <c r="T157" s="64"/>
      <c r="U157" s="65"/>
      <c r="V157" s="66"/>
    </row>
    <row r="158" spans="1:134" ht="15" customHeight="1">
      <c r="A158" s="117" t="s">
        <v>282</v>
      </c>
      <c r="B158" s="118" t="s">
        <v>283</v>
      </c>
      <c r="C158" s="130"/>
      <c r="D158" s="87"/>
      <c r="E158" s="87"/>
      <c r="F158" s="88"/>
      <c r="G158" s="63"/>
      <c r="H158" s="64"/>
      <c r="I158" s="65"/>
      <c r="J158" s="66"/>
      <c r="K158" s="64"/>
      <c r="L158" s="65"/>
      <c r="M158" s="66"/>
      <c r="N158" s="64"/>
      <c r="O158" s="65"/>
      <c r="P158" s="66"/>
      <c r="Q158" s="64"/>
      <c r="R158" s="65"/>
      <c r="S158" s="66"/>
      <c r="T158" s="64"/>
      <c r="U158" s="65"/>
      <c r="V158" s="66"/>
    </row>
    <row r="159" spans="1:134" s="145" customFormat="1" ht="15" customHeight="1">
      <c r="A159" s="102" t="s">
        <v>284</v>
      </c>
      <c r="B159" s="99" t="s">
        <v>285</v>
      </c>
      <c r="C159" s="100"/>
      <c r="D159" s="172"/>
      <c r="E159" s="156"/>
      <c r="F159" s="157"/>
      <c r="G159" s="63"/>
      <c r="H159" s="64"/>
      <c r="I159" s="65"/>
      <c r="J159" s="66"/>
      <c r="K159" s="64"/>
      <c r="L159" s="65"/>
      <c r="M159" s="66"/>
      <c r="N159" s="64"/>
      <c r="O159" s="65"/>
      <c r="P159" s="66"/>
      <c r="Q159" s="64"/>
      <c r="R159" s="65"/>
      <c r="S159" s="66"/>
      <c r="T159" s="64"/>
      <c r="U159" s="65"/>
      <c r="V159" s="66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43"/>
      <c r="BN159" s="144"/>
      <c r="BO159" s="144"/>
      <c r="BP159" s="144"/>
      <c r="BQ159" s="144"/>
      <c r="BR159" s="144"/>
      <c r="BS159" s="144"/>
      <c r="BT159" s="144"/>
      <c r="BU159" s="144"/>
      <c r="BV159" s="144"/>
      <c r="BW159" s="144"/>
      <c r="BX159" s="144"/>
      <c r="BY159" s="144"/>
      <c r="BZ159" s="144"/>
      <c r="CA159" s="144"/>
      <c r="CB159" s="144"/>
      <c r="CC159" s="144"/>
      <c r="CD159" s="144"/>
      <c r="CE159" s="144"/>
      <c r="CF159" s="144"/>
      <c r="CG159" s="144"/>
      <c r="CH159" s="144"/>
      <c r="CI159" s="144"/>
      <c r="CJ159" s="144"/>
      <c r="CK159" s="144"/>
      <c r="CL159" s="144"/>
      <c r="CM159" s="144"/>
      <c r="CN159" s="144"/>
      <c r="CO159" s="144"/>
      <c r="CP159" s="144"/>
      <c r="CQ159" s="144"/>
      <c r="CR159" s="144"/>
      <c r="CS159" s="144"/>
      <c r="CT159" s="144"/>
      <c r="CU159" s="144"/>
      <c r="CV159" s="144"/>
      <c r="CW159" s="144"/>
      <c r="CX159" s="144"/>
      <c r="CY159" s="144"/>
      <c r="CZ159" s="144"/>
      <c r="DA159" s="144"/>
      <c r="DB159" s="144"/>
      <c r="DC159" s="144"/>
      <c r="DD159" s="144"/>
      <c r="DE159" s="144"/>
      <c r="DF159" s="144"/>
      <c r="DG159" s="144"/>
      <c r="DH159" s="144"/>
      <c r="DI159" s="144"/>
      <c r="DJ159" s="144"/>
      <c r="DK159" s="144"/>
      <c r="DL159" s="144"/>
      <c r="DM159" s="144"/>
      <c r="DN159" s="144"/>
      <c r="DO159" s="144"/>
      <c r="DP159" s="144"/>
      <c r="DQ159" s="144"/>
      <c r="DR159" s="144"/>
      <c r="DS159" s="144"/>
      <c r="DT159" s="144"/>
      <c r="DU159" s="144"/>
      <c r="DV159" s="144"/>
      <c r="DW159" s="144"/>
      <c r="DX159" s="144"/>
      <c r="DY159" s="144"/>
      <c r="DZ159" s="144"/>
      <c r="EA159" s="144"/>
      <c r="EB159" s="144"/>
      <c r="EC159" s="144"/>
      <c r="ED159" s="144"/>
    </row>
    <row r="160" spans="1:134" s="145" customFormat="1" ht="15" customHeight="1">
      <c r="A160" s="102" t="s">
        <v>286</v>
      </c>
      <c r="B160" s="99" t="s">
        <v>287</v>
      </c>
      <c r="C160" s="138"/>
      <c r="D160" s="139"/>
      <c r="E160" s="140"/>
      <c r="F160" s="141"/>
      <c r="G160" s="63"/>
      <c r="H160" s="64"/>
      <c r="I160" s="65"/>
      <c r="J160" s="66"/>
      <c r="K160" s="64"/>
      <c r="L160" s="65"/>
      <c r="M160" s="66"/>
      <c r="N160" s="64"/>
      <c r="O160" s="65"/>
      <c r="P160" s="66"/>
      <c r="Q160" s="64"/>
      <c r="R160" s="65"/>
      <c r="S160" s="66"/>
      <c r="T160" s="64"/>
      <c r="U160" s="65"/>
      <c r="V160" s="66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43"/>
      <c r="BN160" s="144"/>
      <c r="BO160" s="144"/>
      <c r="BP160" s="144"/>
      <c r="BQ160" s="144"/>
      <c r="BR160" s="144"/>
      <c r="BS160" s="144"/>
      <c r="BT160" s="144"/>
      <c r="BU160" s="144"/>
      <c r="BV160" s="144"/>
      <c r="BW160" s="144"/>
      <c r="BX160" s="144"/>
      <c r="BY160" s="144"/>
      <c r="BZ160" s="144"/>
      <c r="CA160" s="144"/>
      <c r="CB160" s="144"/>
      <c r="CC160" s="144"/>
      <c r="CD160" s="144"/>
      <c r="CE160" s="144"/>
      <c r="CF160" s="144"/>
      <c r="CG160" s="144"/>
      <c r="CH160" s="144"/>
      <c r="CI160" s="144"/>
      <c r="CJ160" s="144"/>
      <c r="CK160" s="144"/>
      <c r="CL160" s="144"/>
      <c r="CM160" s="144"/>
      <c r="CN160" s="144"/>
      <c r="CO160" s="144"/>
      <c r="CP160" s="144"/>
      <c r="CQ160" s="144"/>
      <c r="CR160" s="144"/>
      <c r="CS160" s="144"/>
      <c r="CT160" s="144"/>
      <c r="CU160" s="144"/>
      <c r="CV160" s="144"/>
      <c r="CW160" s="144"/>
      <c r="CX160" s="144"/>
      <c r="CY160" s="144"/>
      <c r="CZ160" s="144"/>
      <c r="DA160" s="144"/>
      <c r="DB160" s="144"/>
      <c r="DC160" s="144"/>
      <c r="DD160" s="144"/>
      <c r="DE160" s="144"/>
      <c r="DF160" s="144"/>
      <c r="DG160" s="144"/>
      <c r="DH160" s="144"/>
      <c r="DI160" s="144"/>
      <c r="DJ160" s="144"/>
      <c r="DK160" s="144"/>
      <c r="DL160" s="144"/>
      <c r="DM160" s="144"/>
      <c r="DN160" s="144"/>
      <c r="DO160" s="144"/>
      <c r="DP160" s="144"/>
      <c r="DQ160" s="144"/>
      <c r="DR160" s="144"/>
      <c r="DS160" s="144"/>
      <c r="DT160" s="144"/>
      <c r="DU160" s="144"/>
      <c r="DV160" s="144"/>
      <c r="DW160" s="144"/>
      <c r="DX160" s="144"/>
      <c r="DY160" s="144"/>
      <c r="DZ160" s="144"/>
      <c r="EA160" s="144"/>
      <c r="EB160" s="144"/>
      <c r="EC160" s="144"/>
      <c r="ED160" s="144"/>
    </row>
    <row r="161" spans="1:134" s="145" customFormat="1">
      <c r="A161" s="102" t="s">
        <v>288</v>
      </c>
      <c r="B161" s="99" t="s">
        <v>289</v>
      </c>
      <c r="C161" s="138"/>
      <c r="D161" s="139"/>
      <c r="E161" s="140"/>
      <c r="F161" s="141"/>
      <c r="G161" s="142"/>
      <c r="H161" s="9"/>
      <c r="I161" s="10"/>
      <c r="J161" s="10"/>
      <c r="K161" s="9"/>
      <c r="L161" s="10"/>
      <c r="M161" s="10"/>
      <c r="N161" s="9"/>
      <c r="O161" s="10"/>
      <c r="P161" s="10"/>
      <c r="Q161" s="9"/>
      <c r="R161" s="10"/>
      <c r="S161" s="10"/>
      <c r="T161" s="9"/>
      <c r="U161" s="10"/>
      <c r="V161" s="10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43"/>
      <c r="BN161" s="144"/>
      <c r="BO161" s="144"/>
      <c r="BP161" s="144"/>
      <c r="BQ161" s="144"/>
      <c r="BR161" s="144"/>
      <c r="BS161" s="144"/>
      <c r="BT161" s="144"/>
      <c r="BU161" s="144"/>
      <c r="BV161" s="144"/>
      <c r="BW161" s="144"/>
      <c r="BX161" s="144"/>
      <c r="BY161" s="144"/>
      <c r="BZ161" s="144"/>
      <c r="CA161" s="144"/>
      <c r="CB161" s="144"/>
      <c r="CC161" s="144"/>
      <c r="CD161" s="144"/>
      <c r="CE161" s="144"/>
      <c r="CF161" s="144"/>
      <c r="CG161" s="144"/>
      <c r="CH161" s="144"/>
      <c r="CI161" s="144"/>
      <c r="CJ161" s="144"/>
      <c r="CK161" s="144"/>
      <c r="CL161" s="144"/>
      <c r="CM161" s="144"/>
      <c r="CN161" s="144"/>
      <c r="CO161" s="144"/>
      <c r="CP161" s="144"/>
      <c r="CQ161" s="144"/>
      <c r="CR161" s="144"/>
      <c r="CS161" s="144"/>
      <c r="CT161" s="144"/>
      <c r="CU161" s="144"/>
      <c r="CV161" s="144"/>
      <c r="CW161" s="144"/>
      <c r="CX161" s="144"/>
      <c r="CY161" s="144"/>
      <c r="CZ161" s="144"/>
      <c r="DA161" s="144"/>
      <c r="DB161" s="144"/>
      <c r="DC161" s="144"/>
      <c r="DD161" s="144"/>
      <c r="DE161" s="144"/>
      <c r="DF161" s="144"/>
      <c r="DG161" s="144"/>
      <c r="DH161" s="144"/>
      <c r="DI161" s="144"/>
      <c r="DJ161" s="144"/>
      <c r="DK161" s="144"/>
      <c r="DL161" s="144"/>
      <c r="DM161" s="144"/>
      <c r="DN161" s="144"/>
      <c r="DO161" s="144"/>
      <c r="DP161" s="144"/>
      <c r="DQ161" s="144"/>
      <c r="DR161" s="144"/>
      <c r="DS161" s="144"/>
      <c r="DT161" s="144"/>
      <c r="DU161" s="144"/>
      <c r="DV161" s="144"/>
      <c r="DW161" s="144"/>
      <c r="DX161" s="144"/>
      <c r="DY161" s="144"/>
      <c r="DZ161" s="144"/>
      <c r="EA161" s="144"/>
      <c r="EB161" s="144"/>
      <c r="EC161" s="144"/>
      <c r="ED161" s="144"/>
    </row>
    <row r="162" spans="1:134" s="145" customFormat="1">
      <c r="A162" s="102" t="s">
        <v>290</v>
      </c>
      <c r="B162" s="99" t="s">
        <v>291</v>
      </c>
      <c r="C162" s="138"/>
      <c r="D162" s="139"/>
      <c r="E162" s="140"/>
      <c r="F162" s="141"/>
      <c r="G162" s="142"/>
      <c r="H162" s="9"/>
      <c r="I162" s="10"/>
      <c r="J162" s="10"/>
      <c r="K162" s="9"/>
      <c r="L162" s="10"/>
      <c r="M162" s="10"/>
      <c r="N162" s="9"/>
      <c r="O162" s="10"/>
      <c r="P162" s="10"/>
      <c r="Q162" s="9"/>
      <c r="R162" s="10"/>
      <c r="S162" s="10"/>
      <c r="T162" s="9"/>
      <c r="U162" s="10"/>
      <c r="V162" s="10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43"/>
      <c r="BN162" s="144"/>
      <c r="BO162" s="144"/>
      <c r="BP162" s="144"/>
      <c r="BQ162" s="144"/>
      <c r="BR162" s="144"/>
      <c r="BS162" s="144"/>
      <c r="BT162" s="144"/>
      <c r="BU162" s="144"/>
      <c r="BV162" s="144"/>
      <c r="BW162" s="144"/>
      <c r="BX162" s="144"/>
      <c r="BY162" s="144"/>
      <c r="BZ162" s="144"/>
      <c r="CA162" s="144"/>
      <c r="CB162" s="144"/>
      <c r="CC162" s="144"/>
      <c r="CD162" s="144"/>
      <c r="CE162" s="144"/>
      <c r="CF162" s="144"/>
      <c r="CG162" s="144"/>
      <c r="CH162" s="144"/>
      <c r="CI162" s="144"/>
      <c r="CJ162" s="144"/>
      <c r="CK162" s="144"/>
      <c r="CL162" s="144"/>
      <c r="CM162" s="144"/>
      <c r="CN162" s="144"/>
      <c r="CO162" s="144"/>
      <c r="CP162" s="144"/>
      <c r="CQ162" s="144"/>
      <c r="CR162" s="144"/>
      <c r="CS162" s="144"/>
      <c r="CT162" s="144"/>
      <c r="CU162" s="144"/>
      <c r="CV162" s="144"/>
      <c r="CW162" s="144"/>
      <c r="CX162" s="144"/>
      <c r="CY162" s="144"/>
      <c r="CZ162" s="144"/>
      <c r="DA162" s="144"/>
      <c r="DB162" s="144"/>
      <c r="DC162" s="144"/>
      <c r="DD162" s="144"/>
      <c r="DE162" s="144"/>
      <c r="DF162" s="144"/>
      <c r="DG162" s="144"/>
      <c r="DH162" s="144"/>
      <c r="DI162" s="144"/>
      <c r="DJ162" s="144"/>
      <c r="DK162" s="144"/>
      <c r="DL162" s="144"/>
      <c r="DM162" s="144"/>
      <c r="DN162" s="144"/>
      <c r="DO162" s="144"/>
      <c r="DP162" s="144"/>
      <c r="DQ162" s="144"/>
      <c r="DR162" s="144"/>
      <c r="DS162" s="144"/>
      <c r="DT162" s="144"/>
      <c r="DU162" s="144"/>
      <c r="DV162" s="144"/>
      <c r="DW162" s="144"/>
      <c r="DX162" s="144"/>
      <c r="DY162" s="144"/>
      <c r="DZ162" s="144"/>
      <c r="EA162" s="144"/>
      <c r="EB162" s="144"/>
      <c r="EC162" s="144"/>
      <c r="ED162" s="144"/>
    </row>
    <row r="163" spans="1:134" s="145" customFormat="1">
      <c r="A163" s="102" t="s">
        <v>292</v>
      </c>
      <c r="B163" s="99" t="s">
        <v>293</v>
      </c>
      <c r="C163" s="138"/>
      <c r="D163" s="139"/>
      <c r="E163" s="140"/>
      <c r="F163" s="141"/>
      <c r="G163" s="142"/>
      <c r="H163" s="9"/>
      <c r="I163" s="10"/>
      <c r="J163" s="10"/>
      <c r="K163" s="9"/>
      <c r="L163" s="10"/>
      <c r="M163" s="10"/>
      <c r="N163" s="9"/>
      <c r="O163" s="10"/>
      <c r="P163" s="10"/>
      <c r="Q163" s="9"/>
      <c r="R163" s="10"/>
      <c r="S163" s="10"/>
      <c r="T163" s="9"/>
      <c r="U163" s="10"/>
      <c r="V163" s="10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43"/>
      <c r="BN163" s="144"/>
      <c r="BO163" s="144"/>
      <c r="BP163" s="144"/>
      <c r="BQ163" s="144"/>
      <c r="BR163" s="144"/>
      <c r="BS163" s="144"/>
      <c r="BT163" s="144"/>
      <c r="BU163" s="144"/>
      <c r="BV163" s="144"/>
      <c r="BW163" s="144"/>
      <c r="BX163" s="144"/>
      <c r="BY163" s="144"/>
      <c r="BZ163" s="144"/>
      <c r="CA163" s="144"/>
      <c r="CB163" s="144"/>
      <c r="CC163" s="144"/>
      <c r="CD163" s="144"/>
      <c r="CE163" s="144"/>
      <c r="CF163" s="144"/>
      <c r="CG163" s="144"/>
      <c r="CH163" s="144"/>
      <c r="CI163" s="144"/>
      <c r="CJ163" s="144"/>
      <c r="CK163" s="144"/>
      <c r="CL163" s="144"/>
      <c r="CM163" s="144"/>
      <c r="CN163" s="144"/>
      <c r="CO163" s="144"/>
      <c r="CP163" s="144"/>
      <c r="CQ163" s="144"/>
      <c r="CR163" s="144"/>
      <c r="CS163" s="144"/>
      <c r="CT163" s="144"/>
      <c r="CU163" s="144"/>
      <c r="CV163" s="144"/>
      <c r="CW163" s="144"/>
      <c r="CX163" s="144"/>
      <c r="CY163" s="144"/>
      <c r="CZ163" s="144"/>
      <c r="DA163" s="144"/>
      <c r="DB163" s="144"/>
      <c r="DC163" s="144"/>
      <c r="DD163" s="144"/>
      <c r="DE163" s="144"/>
      <c r="DF163" s="144"/>
      <c r="DG163" s="144"/>
      <c r="DH163" s="144"/>
      <c r="DI163" s="144"/>
      <c r="DJ163" s="144"/>
      <c r="DK163" s="144"/>
      <c r="DL163" s="144"/>
      <c r="DM163" s="144"/>
      <c r="DN163" s="144"/>
      <c r="DO163" s="144"/>
      <c r="DP163" s="144"/>
      <c r="DQ163" s="144"/>
      <c r="DR163" s="144"/>
      <c r="DS163" s="144"/>
      <c r="DT163" s="144"/>
      <c r="DU163" s="144"/>
      <c r="DV163" s="144"/>
      <c r="DW163" s="144"/>
      <c r="DX163" s="144"/>
      <c r="DY163" s="144"/>
      <c r="DZ163" s="144"/>
      <c r="EA163" s="144"/>
      <c r="EB163" s="144"/>
      <c r="EC163" s="144"/>
      <c r="ED163" s="144"/>
    </row>
    <row r="164" spans="1:134" s="168" customFormat="1" ht="15.75" thickBot="1">
      <c r="A164" s="147" t="s">
        <v>294</v>
      </c>
      <c r="B164" s="76" t="s">
        <v>295</v>
      </c>
      <c r="C164" s="131"/>
      <c r="D164" s="179"/>
      <c r="E164" s="180"/>
      <c r="F164" s="181"/>
      <c r="G164" s="142"/>
      <c r="H164" s="9"/>
      <c r="I164" s="10"/>
      <c r="J164" s="10"/>
      <c r="K164" s="9"/>
      <c r="L164" s="10"/>
      <c r="M164" s="10"/>
      <c r="N164" s="9"/>
      <c r="O164" s="10"/>
      <c r="P164" s="10"/>
      <c r="Q164" s="9"/>
      <c r="R164" s="10"/>
      <c r="S164" s="10"/>
      <c r="T164" s="9"/>
      <c r="U164" s="10"/>
      <c r="V164" s="10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66"/>
      <c r="BN164" s="167"/>
      <c r="BO164" s="167"/>
      <c r="BP164" s="167"/>
      <c r="BQ164" s="167"/>
      <c r="BR164" s="167"/>
      <c r="BS164" s="167"/>
      <c r="BT164" s="167"/>
      <c r="BU164" s="167"/>
      <c r="BV164" s="167"/>
      <c r="BW164" s="167"/>
      <c r="BX164" s="167"/>
      <c r="BY164" s="167"/>
      <c r="BZ164" s="167"/>
      <c r="CA164" s="167"/>
      <c r="CB164" s="167"/>
      <c r="CC164" s="167"/>
      <c r="CD164" s="167"/>
      <c r="CE164" s="167"/>
      <c r="CF164" s="167"/>
      <c r="CG164" s="167"/>
      <c r="CH164" s="167"/>
      <c r="CI164" s="167"/>
      <c r="CJ164" s="167"/>
      <c r="CK164" s="167"/>
      <c r="CL164" s="167"/>
      <c r="CM164" s="167"/>
      <c r="CN164" s="167"/>
      <c r="CO164" s="167"/>
      <c r="CP164" s="167"/>
      <c r="CQ164" s="167"/>
      <c r="CR164" s="167"/>
      <c r="CS164" s="167"/>
      <c r="CT164" s="167"/>
      <c r="CU164" s="167"/>
      <c r="CV164" s="167"/>
      <c r="CW164" s="167"/>
      <c r="CX164" s="167"/>
      <c r="CY164" s="167"/>
      <c r="CZ164" s="167"/>
      <c r="DA164" s="167"/>
      <c r="DB164" s="167"/>
      <c r="DC164" s="167"/>
      <c r="DD164" s="167"/>
      <c r="DE164" s="167"/>
      <c r="DF164" s="167"/>
      <c r="DG164" s="167"/>
      <c r="DH164" s="167"/>
      <c r="DI164" s="167"/>
      <c r="DJ164" s="167"/>
      <c r="DK164" s="167"/>
      <c r="DL164" s="167"/>
      <c r="DM164" s="167"/>
      <c r="DN164" s="167"/>
      <c r="DO164" s="167"/>
      <c r="DP164" s="167"/>
      <c r="DQ164" s="167"/>
      <c r="DR164" s="167"/>
      <c r="DS164" s="167"/>
      <c r="DT164" s="167"/>
      <c r="DU164" s="167"/>
      <c r="DV164" s="167"/>
      <c r="DW164" s="167"/>
      <c r="DX164" s="167"/>
      <c r="DY164" s="167"/>
      <c r="DZ164" s="167"/>
      <c r="EA164" s="167"/>
      <c r="EB164" s="167"/>
      <c r="EC164" s="167"/>
      <c r="ED164" s="167"/>
    </row>
    <row r="165" spans="1:134" s="68" customFormat="1" ht="15" customHeight="1" thickBot="1">
      <c r="A165" s="81" t="s">
        <v>28</v>
      </c>
      <c r="B165" s="82" t="s">
        <v>296</v>
      </c>
      <c r="C165" s="83"/>
      <c r="D165" s="148">
        <f>SUM(D159:D164)</f>
        <v>0</v>
      </c>
      <c r="E165" s="148">
        <f>SUM(E159:E164)</f>
        <v>0</v>
      </c>
      <c r="F165" s="149">
        <f>SUM(F159:F164)</f>
        <v>0</v>
      </c>
      <c r="G165" s="63"/>
      <c r="H165" s="64"/>
      <c r="I165" s="65"/>
      <c r="J165" s="66"/>
      <c r="K165" s="64"/>
      <c r="L165" s="65"/>
      <c r="M165" s="66"/>
      <c r="N165" s="64"/>
      <c r="O165" s="65"/>
      <c r="P165" s="66"/>
      <c r="Q165" s="64"/>
      <c r="R165" s="65"/>
      <c r="S165" s="66"/>
      <c r="T165" s="64"/>
      <c r="U165" s="65"/>
      <c r="V165" s="66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67"/>
      <c r="BN165" s="67"/>
      <c r="BO165" s="67"/>
      <c r="BP165" s="67"/>
      <c r="BQ165" s="67"/>
      <c r="BR165" s="67"/>
      <c r="BS165" s="67"/>
      <c r="BT165" s="67"/>
      <c r="BU165" s="67"/>
      <c r="BV165" s="67"/>
      <c r="BW165" s="67"/>
      <c r="BX165" s="67"/>
      <c r="BY165" s="67"/>
      <c r="BZ165" s="67"/>
      <c r="CA165" s="67"/>
      <c r="CB165" s="67"/>
      <c r="CC165" s="67"/>
      <c r="CD165" s="67"/>
      <c r="CE165" s="67"/>
      <c r="CF165" s="67"/>
      <c r="CG165" s="67"/>
      <c r="CH165" s="67"/>
      <c r="CI165" s="67"/>
      <c r="CJ165" s="67"/>
      <c r="CK165" s="67"/>
      <c r="CL165" s="67"/>
      <c r="CM165" s="67"/>
      <c r="CN165" s="67"/>
      <c r="CO165" s="67"/>
      <c r="CP165" s="67"/>
      <c r="CQ165" s="67"/>
      <c r="CR165" s="67"/>
      <c r="CS165" s="67"/>
      <c r="CT165" s="67"/>
      <c r="CU165" s="67"/>
      <c r="CV165" s="67"/>
      <c r="CW165" s="67"/>
      <c r="CX165" s="67"/>
      <c r="CY165" s="67"/>
      <c r="CZ165" s="67"/>
      <c r="DA165" s="67"/>
      <c r="DB165" s="67"/>
      <c r="DC165" s="67"/>
      <c r="DD165" s="67"/>
      <c r="DE165" s="67"/>
      <c r="DF165" s="67"/>
      <c r="DG165" s="67"/>
      <c r="DH165" s="67"/>
      <c r="DI165" s="67"/>
      <c r="DJ165" s="67"/>
      <c r="DK165" s="67"/>
      <c r="DL165" s="67"/>
      <c r="DM165" s="67"/>
      <c r="DN165" s="67"/>
      <c r="DO165" s="67"/>
      <c r="DP165" s="67"/>
      <c r="DQ165" s="67"/>
      <c r="DR165" s="67"/>
      <c r="DS165" s="67"/>
      <c r="DT165" s="67"/>
      <c r="DU165" s="67"/>
      <c r="DV165" s="67"/>
      <c r="DW165" s="67"/>
      <c r="DX165" s="67"/>
      <c r="DY165" s="67"/>
      <c r="DZ165" s="67"/>
      <c r="EA165" s="67"/>
      <c r="EB165" s="67"/>
      <c r="EC165" s="67"/>
      <c r="ED165" s="67"/>
    </row>
    <row r="166" spans="1:134" ht="15" customHeight="1">
      <c r="A166" s="176" t="s">
        <v>297</v>
      </c>
      <c r="B166" s="137" t="s">
        <v>298</v>
      </c>
      <c r="C166" s="130"/>
      <c r="D166" s="87"/>
      <c r="E166" s="87"/>
      <c r="F166" s="88"/>
      <c r="G166" s="63"/>
      <c r="H166" s="64"/>
      <c r="I166" s="65"/>
      <c r="J166" s="66"/>
      <c r="K166" s="64"/>
      <c r="L166" s="65"/>
      <c r="M166" s="66"/>
      <c r="N166" s="64"/>
      <c r="O166" s="65"/>
      <c r="P166" s="66"/>
      <c r="Q166" s="64"/>
      <c r="R166" s="65"/>
      <c r="S166" s="66"/>
      <c r="T166" s="64"/>
      <c r="U166" s="65"/>
      <c r="V166" s="66"/>
    </row>
    <row r="167" spans="1:134" ht="15" customHeight="1" thickBot="1">
      <c r="A167" s="182" t="s">
        <v>299</v>
      </c>
      <c r="B167" s="183" t="s">
        <v>300</v>
      </c>
      <c r="C167" s="93"/>
      <c r="D167" s="78"/>
      <c r="E167" s="79"/>
      <c r="F167" s="80"/>
      <c r="G167" s="63"/>
      <c r="H167" s="64"/>
      <c r="I167" s="65"/>
      <c r="J167" s="66"/>
      <c r="K167" s="64"/>
      <c r="L167" s="65"/>
      <c r="M167" s="66"/>
      <c r="N167" s="64"/>
      <c r="O167" s="65"/>
      <c r="P167" s="66"/>
      <c r="Q167" s="64"/>
      <c r="R167" s="65"/>
      <c r="S167" s="66"/>
      <c r="T167" s="64"/>
      <c r="U167" s="65"/>
      <c r="V167" s="66"/>
    </row>
    <row r="168" spans="1:134" ht="15" customHeight="1" thickBot="1">
      <c r="A168" s="91" t="s">
        <v>28</v>
      </c>
      <c r="B168" s="184" t="s">
        <v>301</v>
      </c>
      <c r="C168" s="93"/>
      <c r="D168" s="94">
        <f>SUM(D167:D167)</f>
        <v>0</v>
      </c>
      <c r="E168" s="94">
        <f>SUM(E167:E167)</f>
        <v>0</v>
      </c>
      <c r="F168" s="95">
        <f>SUM(F167:F167)</f>
        <v>0</v>
      </c>
      <c r="G168" s="63"/>
      <c r="H168" s="64"/>
      <c r="I168" s="65"/>
      <c r="J168" s="66"/>
      <c r="K168" s="64"/>
      <c r="L168" s="65"/>
      <c r="M168" s="66"/>
      <c r="N168" s="64"/>
      <c r="O168" s="65"/>
      <c r="P168" s="66"/>
      <c r="Q168" s="64"/>
      <c r="R168" s="65"/>
      <c r="S168" s="66"/>
      <c r="T168" s="64"/>
      <c r="U168" s="65"/>
      <c r="V168" s="66"/>
    </row>
    <row r="169" spans="1:134" ht="15" customHeight="1">
      <c r="A169" s="117" t="s">
        <v>302</v>
      </c>
      <c r="B169" s="118" t="s">
        <v>303</v>
      </c>
      <c r="C169" s="130"/>
      <c r="D169" s="61"/>
      <c r="E169" s="61"/>
      <c r="F169" s="62"/>
      <c r="G169" s="63"/>
      <c r="H169" s="64"/>
      <c r="I169" s="65"/>
      <c r="J169" s="66"/>
      <c r="K169" s="185"/>
      <c r="L169" s="65"/>
      <c r="M169" s="66"/>
      <c r="N169" s="64"/>
      <c r="O169" s="65"/>
      <c r="P169" s="66"/>
      <c r="Q169" s="64"/>
      <c r="R169" s="65"/>
      <c r="S169" s="66"/>
      <c r="T169" s="64"/>
      <c r="U169" s="65"/>
      <c r="V169" s="66"/>
    </row>
    <row r="170" spans="1:134" ht="15" customHeight="1">
      <c r="A170" s="102" t="s">
        <v>304</v>
      </c>
      <c r="B170" s="99" t="s">
        <v>305</v>
      </c>
      <c r="C170" s="100"/>
      <c r="D170" s="89">
        <v>86125</v>
      </c>
      <c r="E170" s="101"/>
      <c r="F170" s="90"/>
      <c r="G170" s="63"/>
      <c r="H170" s="64"/>
      <c r="I170" s="65"/>
      <c r="J170" s="66"/>
      <c r="K170" s="185"/>
      <c r="L170" s="65"/>
      <c r="M170" s="66"/>
      <c r="N170" s="64"/>
      <c r="O170" s="65"/>
      <c r="P170" s="66"/>
      <c r="Q170" s="64"/>
      <c r="R170" s="65"/>
      <c r="S170" s="66"/>
      <c r="T170" s="64"/>
      <c r="U170" s="65"/>
      <c r="V170" s="66"/>
    </row>
    <row r="171" spans="1:134" ht="15" customHeight="1">
      <c r="A171" s="102" t="s">
        <v>304</v>
      </c>
      <c r="B171" s="99" t="s">
        <v>306</v>
      </c>
      <c r="C171" s="100"/>
      <c r="D171" s="89"/>
      <c r="E171" s="101"/>
      <c r="F171" s="90"/>
      <c r="G171" s="63"/>
      <c r="H171" s="64"/>
      <c r="I171" s="65"/>
      <c r="J171" s="66"/>
      <c r="K171" s="64"/>
      <c r="L171" s="65"/>
      <c r="M171" s="66"/>
      <c r="N171" s="64"/>
      <c r="O171" s="65"/>
      <c r="P171" s="66"/>
      <c r="Q171" s="64"/>
      <c r="R171" s="65"/>
      <c r="S171" s="66"/>
      <c r="T171" s="64"/>
      <c r="U171" s="65"/>
      <c r="V171" s="66"/>
    </row>
    <row r="172" spans="1:134" ht="15" customHeight="1">
      <c r="A172" s="102" t="s">
        <v>307</v>
      </c>
      <c r="B172" s="99" t="s">
        <v>308</v>
      </c>
      <c r="C172" s="100"/>
      <c r="D172" s="89"/>
      <c r="E172" s="101"/>
      <c r="F172" s="90"/>
      <c r="G172" s="63"/>
      <c r="H172" s="64"/>
      <c r="I172" s="65"/>
      <c r="J172" s="66"/>
      <c r="K172" s="64"/>
      <c r="L172" s="65"/>
      <c r="M172" s="66"/>
      <c r="N172" s="64"/>
      <c r="O172" s="65"/>
      <c r="P172" s="66"/>
      <c r="Q172" s="64"/>
      <c r="R172" s="65"/>
      <c r="S172" s="66"/>
      <c r="T172" s="64"/>
      <c r="U172" s="65"/>
      <c r="V172" s="66"/>
    </row>
    <row r="173" spans="1:134" ht="15" customHeight="1" thickBot="1">
      <c r="A173" s="147" t="s">
        <v>309</v>
      </c>
      <c r="B173" s="76" t="s">
        <v>310</v>
      </c>
      <c r="C173" s="77"/>
      <c r="D173" s="78">
        <v>37500</v>
      </c>
      <c r="E173" s="79"/>
      <c r="F173" s="80"/>
      <c r="G173" s="63"/>
      <c r="H173" s="64"/>
      <c r="I173" s="65"/>
      <c r="J173" s="66"/>
      <c r="K173" s="64"/>
      <c r="L173" s="65"/>
      <c r="M173" s="66"/>
      <c r="N173" s="64"/>
      <c r="O173" s="65"/>
      <c r="P173" s="66"/>
      <c r="Q173" s="64"/>
      <c r="R173" s="65"/>
      <c r="S173" s="66"/>
      <c r="T173" s="64"/>
      <c r="U173" s="65"/>
      <c r="V173" s="66"/>
    </row>
    <row r="174" spans="1:134" s="68" customFormat="1" ht="15" customHeight="1" thickBot="1">
      <c r="A174" s="91" t="s">
        <v>28</v>
      </c>
      <c r="B174" s="82" t="s">
        <v>311</v>
      </c>
      <c r="C174" s="83"/>
      <c r="D174" s="148">
        <f>SUM(D170:D173)</f>
        <v>123625</v>
      </c>
      <c r="E174" s="148">
        <f>SUM(E170:E173)</f>
        <v>0</v>
      </c>
      <c r="F174" s="149">
        <f>SUM(F170:F173)</f>
        <v>0</v>
      </c>
      <c r="G174" s="63"/>
      <c r="H174" s="64"/>
      <c r="I174" s="65"/>
      <c r="J174" s="66"/>
      <c r="K174" s="64"/>
      <c r="L174" s="65"/>
      <c r="M174" s="66"/>
      <c r="N174" s="64"/>
      <c r="O174" s="65"/>
      <c r="P174" s="66"/>
      <c r="Q174" s="64"/>
      <c r="R174" s="65"/>
      <c r="S174" s="66"/>
      <c r="T174" s="64"/>
      <c r="U174" s="65"/>
      <c r="V174" s="66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67"/>
      <c r="BN174" s="67"/>
      <c r="BO174" s="67"/>
      <c r="BP174" s="67"/>
      <c r="BQ174" s="67"/>
      <c r="BR174" s="67"/>
      <c r="BS174" s="67"/>
      <c r="BT174" s="67"/>
      <c r="BU174" s="67"/>
      <c r="BV174" s="67"/>
      <c r="BW174" s="67"/>
      <c r="BX174" s="67"/>
      <c r="BY174" s="67"/>
      <c r="BZ174" s="67"/>
      <c r="CA174" s="67"/>
      <c r="CB174" s="67"/>
      <c r="CC174" s="67"/>
      <c r="CD174" s="67"/>
      <c r="CE174" s="67"/>
      <c r="CF174" s="67"/>
      <c r="CG174" s="67"/>
      <c r="CH174" s="67"/>
      <c r="CI174" s="67"/>
      <c r="CJ174" s="67"/>
      <c r="CK174" s="67"/>
      <c r="CL174" s="67"/>
      <c r="CM174" s="67"/>
      <c r="CN174" s="67"/>
      <c r="CO174" s="67"/>
      <c r="CP174" s="67"/>
      <c r="CQ174" s="67"/>
      <c r="CR174" s="67"/>
      <c r="CS174" s="67"/>
      <c r="CT174" s="67"/>
      <c r="CU174" s="67"/>
      <c r="CV174" s="67"/>
      <c r="CW174" s="67"/>
      <c r="CX174" s="67"/>
      <c r="CY174" s="67"/>
      <c r="CZ174" s="67"/>
      <c r="DA174" s="67"/>
      <c r="DB174" s="67"/>
      <c r="DC174" s="67"/>
      <c r="DD174" s="67"/>
      <c r="DE174" s="67"/>
      <c r="DF174" s="67"/>
      <c r="DG174" s="67"/>
      <c r="DH174" s="67"/>
      <c r="DI174" s="67"/>
      <c r="DJ174" s="67"/>
      <c r="DK174" s="67"/>
      <c r="DL174" s="67"/>
      <c r="DM174" s="67"/>
      <c r="DN174" s="67"/>
      <c r="DO174" s="67"/>
      <c r="DP174" s="67"/>
      <c r="DQ174" s="67"/>
      <c r="DR174" s="67"/>
      <c r="DS174" s="67"/>
      <c r="DT174" s="67"/>
      <c r="DU174" s="67"/>
      <c r="DV174" s="67"/>
      <c r="DW174" s="67"/>
      <c r="DX174" s="67"/>
      <c r="DY174" s="67"/>
      <c r="DZ174" s="67"/>
      <c r="EA174" s="67"/>
      <c r="EB174" s="67"/>
      <c r="EC174" s="67"/>
      <c r="ED174" s="67"/>
    </row>
    <row r="175" spans="1:134" s="68" customFormat="1" ht="15" customHeight="1" thickBot="1">
      <c r="A175" s="176" t="s">
        <v>312</v>
      </c>
      <c r="B175" s="137" t="s">
        <v>313</v>
      </c>
      <c r="C175" s="130"/>
      <c r="D175" s="87"/>
      <c r="E175" s="87"/>
      <c r="F175" s="88"/>
      <c r="G175" s="63"/>
      <c r="H175" s="64"/>
      <c r="I175" s="65"/>
      <c r="J175" s="66"/>
      <c r="K175" s="64"/>
      <c r="L175" s="65"/>
      <c r="M175" s="66"/>
      <c r="N175" s="64"/>
      <c r="O175" s="65"/>
      <c r="P175" s="66"/>
      <c r="Q175" s="64"/>
      <c r="R175" s="65"/>
      <c r="S175" s="66"/>
      <c r="T175" s="64"/>
      <c r="U175" s="65"/>
      <c r="V175" s="66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67"/>
      <c r="BN175" s="67"/>
      <c r="BO175" s="67"/>
      <c r="BP175" s="67"/>
      <c r="BQ175" s="67"/>
      <c r="BR175" s="67"/>
      <c r="BS175" s="67"/>
      <c r="BT175" s="67"/>
      <c r="BU175" s="67"/>
      <c r="BV175" s="67"/>
      <c r="BW175" s="67"/>
      <c r="BX175" s="67"/>
      <c r="BY175" s="67"/>
      <c r="BZ175" s="67"/>
      <c r="CA175" s="67"/>
      <c r="CB175" s="67"/>
      <c r="CC175" s="67"/>
      <c r="CD175" s="67"/>
      <c r="CE175" s="67"/>
      <c r="CF175" s="67"/>
      <c r="CG175" s="67"/>
      <c r="CH175" s="67"/>
      <c r="CI175" s="67"/>
      <c r="CJ175" s="67"/>
      <c r="CK175" s="67"/>
      <c r="CL175" s="67"/>
      <c r="CM175" s="67"/>
      <c r="CN175" s="67"/>
      <c r="CO175" s="67"/>
      <c r="CP175" s="67"/>
      <c r="CQ175" s="67"/>
      <c r="CR175" s="67"/>
      <c r="CS175" s="67"/>
      <c r="CT175" s="67"/>
      <c r="CU175" s="67"/>
      <c r="CV175" s="67"/>
      <c r="CW175" s="67"/>
      <c r="CX175" s="67"/>
      <c r="CY175" s="67"/>
      <c r="CZ175" s="67"/>
      <c r="DA175" s="67"/>
      <c r="DB175" s="67"/>
      <c r="DC175" s="67"/>
      <c r="DD175" s="67"/>
      <c r="DE175" s="67"/>
      <c r="DF175" s="67"/>
      <c r="DG175" s="67"/>
      <c r="DH175" s="67"/>
      <c r="DI175" s="67"/>
      <c r="DJ175" s="67"/>
      <c r="DK175" s="67"/>
      <c r="DL175" s="67"/>
      <c r="DM175" s="67"/>
      <c r="DN175" s="67"/>
      <c r="DO175" s="67"/>
      <c r="DP175" s="67"/>
      <c r="DQ175" s="67"/>
      <c r="DR175" s="67"/>
      <c r="DS175" s="67"/>
      <c r="DT175" s="67"/>
      <c r="DU175" s="67"/>
      <c r="DV175" s="67"/>
      <c r="DW175" s="67"/>
      <c r="DX175" s="67"/>
      <c r="DY175" s="67"/>
      <c r="DZ175" s="67"/>
      <c r="EA175" s="67"/>
      <c r="EB175" s="67"/>
      <c r="EC175" s="67"/>
      <c r="ED175" s="67"/>
    </row>
    <row r="176" spans="1:134" s="68" customFormat="1" ht="15" customHeight="1" thickBot="1">
      <c r="A176" s="102" t="s">
        <v>314</v>
      </c>
      <c r="B176" s="99" t="s">
        <v>315</v>
      </c>
      <c r="C176" s="100"/>
      <c r="D176" s="89"/>
      <c r="E176" s="101"/>
      <c r="F176" s="90"/>
      <c r="G176" s="63"/>
      <c r="H176" s="64"/>
      <c r="I176" s="65"/>
      <c r="J176" s="66"/>
      <c r="K176" s="64"/>
      <c r="L176" s="65"/>
      <c r="M176" s="66"/>
      <c r="N176" s="64"/>
      <c r="O176" s="65"/>
      <c r="P176" s="66"/>
      <c r="Q176" s="64"/>
      <c r="R176" s="65"/>
      <c r="S176" s="66"/>
      <c r="T176" s="64"/>
      <c r="U176" s="65"/>
      <c r="V176" s="66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67"/>
      <c r="BN176" s="67"/>
      <c r="BO176" s="67"/>
      <c r="BP176" s="67"/>
      <c r="BQ176" s="67"/>
      <c r="BR176" s="67"/>
      <c r="BS176" s="67"/>
      <c r="BT176" s="67"/>
      <c r="BU176" s="67"/>
      <c r="BV176" s="67"/>
      <c r="BW176" s="67"/>
      <c r="BX176" s="67"/>
      <c r="BY176" s="67"/>
      <c r="BZ176" s="67"/>
      <c r="CA176" s="67"/>
      <c r="CB176" s="67"/>
      <c r="CC176" s="67"/>
      <c r="CD176" s="67"/>
      <c r="CE176" s="67"/>
      <c r="CF176" s="67"/>
      <c r="CG176" s="67"/>
      <c r="CH176" s="67"/>
      <c r="CI176" s="67"/>
      <c r="CJ176" s="67"/>
      <c r="CK176" s="67"/>
      <c r="CL176" s="67"/>
      <c r="CM176" s="67"/>
      <c r="CN176" s="67"/>
      <c r="CO176" s="67"/>
      <c r="CP176" s="67"/>
      <c r="CQ176" s="67"/>
      <c r="CR176" s="67"/>
      <c r="CS176" s="67"/>
      <c r="CT176" s="67"/>
      <c r="CU176" s="67"/>
      <c r="CV176" s="67"/>
      <c r="CW176" s="67"/>
      <c r="CX176" s="67"/>
      <c r="CY176" s="67"/>
      <c r="CZ176" s="67"/>
      <c r="DA176" s="67"/>
      <c r="DB176" s="67"/>
      <c r="DC176" s="67"/>
      <c r="DD176" s="67"/>
      <c r="DE176" s="67"/>
      <c r="DF176" s="67"/>
      <c r="DG176" s="67"/>
      <c r="DH176" s="67"/>
      <c r="DI176" s="67"/>
      <c r="DJ176" s="67"/>
      <c r="DK176" s="67"/>
      <c r="DL176" s="67"/>
      <c r="DM176" s="67"/>
      <c r="DN176" s="67"/>
      <c r="DO176" s="67"/>
      <c r="DP176" s="67"/>
      <c r="DQ176" s="67"/>
      <c r="DR176" s="67"/>
      <c r="DS176" s="67"/>
      <c r="DT176" s="67"/>
      <c r="DU176" s="67"/>
      <c r="DV176" s="67"/>
      <c r="DW176" s="67"/>
      <c r="DX176" s="67"/>
      <c r="DY176" s="67"/>
      <c r="DZ176" s="67"/>
      <c r="EA176" s="67"/>
      <c r="EB176" s="67"/>
      <c r="EC176" s="67"/>
      <c r="ED176" s="67"/>
    </row>
    <row r="177" spans="1:134" s="68" customFormat="1" ht="15" customHeight="1" thickBot="1">
      <c r="A177" s="146" t="s">
        <v>316</v>
      </c>
      <c r="B177" s="109" t="s">
        <v>317</v>
      </c>
      <c r="C177" s="110"/>
      <c r="D177" s="111"/>
      <c r="E177" s="112"/>
      <c r="F177" s="113"/>
      <c r="G177" s="63"/>
      <c r="H177" s="64"/>
      <c r="I177" s="65"/>
      <c r="J177" s="66"/>
      <c r="K177" s="64"/>
      <c r="L177" s="65"/>
      <c r="M177" s="66"/>
      <c r="N177" s="64"/>
      <c r="O177" s="65"/>
      <c r="P177" s="66"/>
      <c r="Q177" s="64"/>
      <c r="R177" s="65"/>
      <c r="S177" s="66"/>
      <c r="T177" s="64"/>
      <c r="U177" s="65"/>
      <c r="V177" s="66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67"/>
      <c r="BN177" s="67"/>
      <c r="BO177" s="67"/>
      <c r="BP177" s="67"/>
      <c r="BQ177" s="67"/>
      <c r="BR177" s="67"/>
      <c r="BS177" s="67"/>
      <c r="BT177" s="67"/>
      <c r="BU177" s="67"/>
      <c r="BV177" s="67"/>
      <c r="BW177" s="67"/>
      <c r="BX177" s="67"/>
      <c r="BY177" s="67"/>
      <c r="BZ177" s="67"/>
      <c r="CA177" s="67"/>
      <c r="CB177" s="67"/>
      <c r="CC177" s="67"/>
      <c r="CD177" s="67"/>
      <c r="CE177" s="67"/>
      <c r="CF177" s="67"/>
      <c r="CG177" s="67"/>
      <c r="CH177" s="67"/>
      <c r="CI177" s="67"/>
      <c r="CJ177" s="67"/>
      <c r="CK177" s="67"/>
      <c r="CL177" s="67"/>
      <c r="CM177" s="67"/>
      <c r="CN177" s="67"/>
      <c r="CO177" s="67"/>
      <c r="CP177" s="67"/>
      <c r="CQ177" s="67"/>
      <c r="CR177" s="67"/>
      <c r="CS177" s="67"/>
      <c r="CT177" s="67"/>
      <c r="CU177" s="67"/>
      <c r="CV177" s="67"/>
      <c r="CW177" s="67"/>
      <c r="CX177" s="67"/>
      <c r="CY177" s="67"/>
      <c r="CZ177" s="67"/>
      <c r="DA177" s="67"/>
      <c r="DB177" s="67"/>
      <c r="DC177" s="67"/>
      <c r="DD177" s="67"/>
      <c r="DE177" s="67"/>
      <c r="DF177" s="67"/>
      <c r="DG177" s="67"/>
      <c r="DH177" s="67"/>
      <c r="DI177" s="67"/>
      <c r="DJ177" s="67"/>
      <c r="DK177" s="67"/>
      <c r="DL177" s="67"/>
      <c r="DM177" s="67"/>
      <c r="DN177" s="67"/>
      <c r="DO177" s="67"/>
      <c r="DP177" s="67"/>
      <c r="DQ177" s="67"/>
      <c r="DR177" s="67"/>
      <c r="DS177" s="67"/>
      <c r="DT177" s="67"/>
      <c r="DU177" s="67"/>
      <c r="DV177" s="67"/>
      <c r="DW177" s="67"/>
      <c r="DX177" s="67"/>
      <c r="DY177" s="67"/>
      <c r="DZ177" s="67"/>
      <c r="EA177" s="67"/>
      <c r="EB177" s="67"/>
      <c r="EC177" s="67"/>
      <c r="ED177" s="67"/>
    </row>
    <row r="178" spans="1:134" s="68" customFormat="1" ht="15" customHeight="1" thickBot="1">
      <c r="A178" s="102" t="s">
        <v>318</v>
      </c>
      <c r="B178" s="99" t="s">
        <v>319</v>
      </c>
      <c r="C178" s="100"/>
      <c r="D178" s="105"/>
      <c r="E178" s="106"/>
      <c r="F178" s="107"/>
      <c r="G178" s="63"/>
      <c r="H178" s="64"/>
      <c r="I178" s="65"/>
      <c r="J178" s="66"/>
      <c r="K178" s="64"/>
      <c r="L178" s="65"/>
      <c r="M178" s="66"/>
      <c r="N178" s="64"/>
      <c r="O178" s="65"/>
      <c r="P178" s="66"/>
      <c r="Q178" s="64"/>
      <c r="R178" s="65"/>
      <c r="S178" s="66"/>
      <c r="T178" s="64"/>
      <c r="U178" s="65"/>
      <c r="V178" s="66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67"/>
      <c r="BN178" s="67"/>
      <c r="BO178" s="67"/>
      <c r="BP178" s="67"/>
      <c r="BQ178" s="67"/>
      <c r="BR178" s="67"/>
      <c r="BS178" s="67"/>
      <c r="BT178" s="67"/>
      <c r="BU178" s="67"/>
      <c r="BV178" s="67"/>
      <c r="BW178" s="67"/>
      <c r="BX178" s="67"/>
      <c r="BY178" s="67"/>
      <c r="BZ178" s="67"/>
      <c r="CA178" s="67"/>
      <c r="CB178" s="67"/>
      <c r="CC178" s="67"/>
      <c r="CD178" s="67"/>
      <c r="CE178" s="67"/>
      <c r="CF178" s="67"/>
      <c r="CG178" s="67"/>
      <c r="CH178" s="67"/>
      <c r="CI178" s="67"/>
      <c r="CJ178" s="67"/>
      <c r="CK178" s="67"/>
      <c r="CL178" s="67"/>
      <c r="CM178" s="67"/>
      <c r="CN178" s="67"/>
      <c r="CO178" s="67"/>
      <c r="CP178" s="67"/>
      <c r="CQ178" s="67"/>
      <c r="CR178" s="67"/>
      <c r="CS178" s="67"/>
      <c r="CT178" s="67"/>
      <c r="CU178" s="67"/>
      <c r="CV178" s="67"/>
      <c r="CW178" s="67"/>
      <c r="CX178" s="67"/>
      <c r="CY178" s="67"/>
      <c r="CZ178" s="67"/>
      <c r="DA178" s="67"/>
      <c r="DB178" s="67"/>
      <c r="DC178" s="67"/>
      <c r="DD178" s="67"/>
      <c r="DE178" s="67"/>
      <c r="DF178" s="67"/>
      <c r="DG178" s="67"/>
      <c r="DH178" s="67"/>
      <c r="DI178" s="67"/>
      <c r="DJ178" s="67"/>
      <c r="DK178" s="67"/>
      <c r="DL178" s="67"/>
      <c r="DM178" s="67"/>
      <c r="DN178" s="67"/>
      <c r="DO178" s="67"/>
      <c r="DP178" s="67"/>
      <c r="DQ178" s="67"/>
      <c r="DR178" s="67"/>
      <c r="DS178" s="67"/>
      <c r="DT178" s="67"/>
      <c r="DU178" s="67"/>
      <c r="DV178" s="67"/>
      <c r="DW178" s="67"/>
      <c r="DX178" s="67"/>
      <c r="DY178" s="67"/>
      <c r="DZ178" s="67"/>
      <c r="EA178" s="67"/>
      <c r="EB178" s="67"/>
      <c r="EC178" s="67"/>
      <c r="ED178" s="67"/>
    </row>
    <row r="179" spans="1:134" s="68" customFormat="1" ht="15" customHeight="1" thickBot="1">
      <c r="A179" s="182" t="s">
        <v>320</v>
      </c>
      <c r="B179" s="183" t="s">
        <v>321</v>
      </c>
      <c r="C179" s="93"/>
      <c r="D179" s="78"/>
      <c r="E179" s="79"/>
      <c r="F179" s="80"/>
      <c r="G179" s="63"/>
      <c r="H179" s="64"/>
      <c r="I179" s="65"/>
      <c r="J179" s="66"/>
      <c r="K179" s="64"/>
      <c r="L179" s="65"/>
      <c r="M179" s="66"/>
      <c r="N179" s="64"/>
      <c r="O179" s="65"/>
      <c r="P179" s="66"/>
      <c r="Q179" s="64"/>
      <c r="R179" s="65"/>
      <c r="S179" s="66"/>
      <c r="T179" s="64"/>
      <c r="U179" s="65"/>
      <c r="V179" s="66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67"/>
      <c r="BN179" s="67"/>
      <c r="BO179" s="67"/>
      <c r="BP179" s="67"/>
      <c r="BQ179" s="67"/>
      <c r="BR179" s="67"/>
      <c r="BS179" s="67"/>
      <c r="BT179" s="67"/>
      <c r="BU179" s="67"/>
      <c r="BV179" s="67"/>
      <c r="BW179" s="67"/>
      <c r="BX179" s="67"/>
      <c r="BY179" s="67"/>
      <c r="BZ179" s="67"/>
      <c r="CA179" s="67"/>
      <c r="CB179" s="67"/>
      <c r="CC179" s="67"/>
      <c r="CD179" s="67"/>
      <c r="CE179" s="67"/>
      <c r="CF179" s="67"/>
      <c r="CG179" s="67"/>
      <c r="CH179" s="67"/>
      <c r="CI179" s="67"/>
      <c r="CJ179" s="67"/>
      <c r="CK179" s="67"/>
      <c r="CL179" s="67"/>
      <c r="CM179" s="67"/>
      <c r="CN179" s="67"/>
      <c r="CO179" s="67"/>
      <c r="CP179" s="67"/>
      <c r="CQ179" s="67"/>
      <c r="CR179" s="67"/>
      <c r="CS179" s="67"/>
      <c r="CT179" s="67"/>
      <c r="CU179" s="67"/>
      <c r="CV179" s="67"/>
      <c r="CW179" s="67"/>
      <c r="CX179" s="67"/>
      <c r="CY179" s="67"/>
      <c r="CZ179" s="67"/>
      <c r="DA179" s="67"/>
      <c r="DB179" s="67"/>
      <c r="DC179" s="67"/>
      <c r="DD179" s="67"/>
      <c r="DE179" s="67"/>
      <c r="DF179" s="67"/>
      <c r="DG179" s="67"/>
      <c r="DH179" s="67"/>
      <c r="DI179" s="67"/>
      <c r="DJ179" s="67"/>
      <c r="DK179" s="67"/>
      <c r="DL179" s="67"/>
      <c r="DM179" s="67"/>
      <c r="DN179" s="67"/>
      <c r="DO179" s="67"/>
      <c r="DP179" s="67"/>
      <c r="DQ179" s="67"/>
      <c r="DR179" s="67"/>
      <c r="DS179" s="67"/>
      <c r="DT179" s="67"/>
      <c r="DU179" s="67"/>
      <c r="DV179" s="67"/>
      <c r="DW179" s="67"/>
      <c r="DX179" s="67"/>
      <c r="DY179" s="67"/>
      <c r="DZ179" s="67"/>
      <c r="EA179" s="67"/>
      <c r="EB179" s="67"/>
      <c r="EC179" s="67"/>
      <c r="ED179" s="67"/>
    </row>
    <row r="180" spans="1:134" s="68" customFormat="1" ht="15" customHeight="1" thickBot="1">
      <c r="A180" s="91" t="s">
        <v>28</v>
      </c>
      <c r="B180" s="92" t="s">
        <v>322</v>
      </c>
      <c r="C180" s="71"/>
      <c r="D180" s="103">
        <f>SUM(D176:D179)</f>
        <v>0</v>
      </c>
      <c r="E180" s="103">
        <f>SUM(E176:E179)</f>
        <v>0</v>
      </c>
      <c r="F180" s="104">
        <f>SUM(F176:F179)</f>
        <v>0</v>
      </c>
      <c r="G180" s="63"/>
      <c r="H180" s="64"/>
      <c r="I180" s="65"/>
      <c r="J180" s="66"/>
      <c r="K180" s="64"/>
      <c r="L180" s="65"/>
      <c r="M180" s="66"/>
      <c r="N180" s="64"/>
      <c r="O180" s="65"/>
      <c r="P180" s="66"/>
      <c r="Q180" s="64"/>
      <c r="R180" s="65"/>
      <c r="S180" s="66"/>
      <c r="T180" s="64"/>
      <c r="U180" s="65"/>
      <c r="V180" s="66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67"/>
      <c r="BN180" s="67"/>
      <c r="BO180" s="67"/>
      <c r="BP180" s="67"/>
      <c r="BQ180" s="67"/>
      <c r="BR180" s="67"/>
      <c r="BS180" s="67"/>
      <c r="BT180" s="67"/>
      <c r="BU180" s="67"/>
      <c r="BV180" s="67"/>
      <c r="BW180" s="67"/>
      <c r="BX180" s="67"/>
      <c r="BY180" s="67"/>
      <c r="BZ180" s="67"/>
      <c r="CA180" s="67"/>
      <c r="CB180" s="67"/>
      <c r="CC180" s="67"/>
      <c r="CD180" s="67"/>
      <c r="CE180" s="67"/>
      <c r="CF180" s="67"/>
      <c r="CG180" s="67"/>
      <c r="CH180" s="67"/>
      <c r="CI180" s="67"/>
      <c r="CJ180" s="67"/>
      <c r="CK180" s="67"/>
      <c r="CL180" s="67"/>
      <c r="CM180" s="67"/>
      <c r="CN180" s="67"/>
      <c r="CO180" s="67"/>
      <c r="CP180" s="67"/>
      <c r="CQ180" s="67"/>
      <c r="CR180" s="67"/>
      <c r="CS180" s="67"/>
      <c r="CT180" s="67"/>
      <c r="CU180" s="67"/>
      <c r="CV180" s="67"/>
      <c r="CW180" s="67"/>
      <c r="CX180" s="67"/>
      <c r="CY180" s="67"/>
      <c r="CZ180" s="67"/>
      <c r="DA180" s="67"/>
      <c r="DB180" s="67"/>
      <c r="DC180" s="67"/>
      <c r="DD180" s="67"/>
      <c r="DE180" s="67"/>
      <c r="DF180" s="67"/>
      <c r="DG180" s="67"/>
      <c r="DH180" s="67"/>
      <c r="DI180" s="67"/>
      <c r="DJ180" s="67"/>
      <c r="DK180" s="67"/>
      <c r="DL180" s="67"/>
      <c r="DM180" s="67"/>
      <c r="DN180" s="67"/>
      <c r="DO180" s="67"/>
      <c r="DP180" s="67"/>
      <c r="DQ180" s="67"/>
      <c r="DR180" s="67"/>
      <c r="DS180" s="67"/>
      <c r="DT180" s="67"/>
      <c r="DU180" s="67"/>
      <c r="DV180" s="67"/>
      <c r="DW180" s="67"/>
      <c r="DX180" s="67"/>
      <c r="DY180" s="67"/>
      <c r="DZ180" s="67"/>
      <c r="EA180" s="67"/>
      <c r="EB180" s="67"/>
      <c r="EC180" s="67"/>
      <c r="ED180" s="67"/>
    </row>
    <row r="181" spans="1:134" s="68" customFormat="1" ht="15" customHeight="1" thickBot="1">
      <c r="A181" s="176" t="s">
        <v>323</v>
      </c>
      <c r="B181" s="137" t="s">
        <v>324</v>
      </c>
      <c r="C181" s="130"/>
      <c r="D181" s="87"/>
      <c r="E181" s="87"/>
      <c r="F181" s="88"/>
      <c r="G181" s="63"/>
      <c r="H181" s="64"/>
      <c r="I181" s="65"/>
      <c r="J181" s="66"/>
      <c r="K181" s="64"/>
      <c r="L181" s="65"/>
      <c r="M181" s="66"/>
      <c r="N181" s="64"/>
      <c r="O181" s="65"/>
      <c r="P181" s="66"/>
      <c r="Q181" s="64"/>
      <c r="R181" s="65"/>
      <c r="S181" s="66"/>
      <c r="T181" s="64"/>
      <c r="U181" s="65"/>
      <c r="V181" s="66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67"/>
      <c r="BN181" s="67"/>
      <c r="BO181" s="67"/>
      <c r="BP181" s="67"/>
      <c r="BQ181" s="67"/>
      <c r="BR181" s="67"/>
      <c r="BS181" s="67"/>
      <c r="BT181" s="67"/>
      <c r="BU181" s="67"/>
      <c r="BV181" s="67"/>
      <c r="BW181" s="67"/>
      <c r="BX181" s="67"/>
      <c r="BY181" s="67"/>
      <c r="BZ181" s="67"/>
      <c r="CA181" s="67"/>
      <c r="CB181" s="67"/>
      <c r="CC181" s="67"/>
      <c r="CD181" s="67"/>
      <c r="CE181" s="67"/>
      <c r="CF181" s="67"/>
      <c r="CG181" s="67"/>
      <c r="CH181" s="67"/>
      <c r="CI181" s="67"/>
      <c r="CJ181" s="67"/>
      <c r="CK181" s="67"/>
      <c r="CL181" s="67"/>
      <c r="CM181" s="67"/>
      <c r="CN181" s="67"/>
      <c r="CO181" s="67"/>
      <c r="CP181" s="67"/>
      <c r="CQ181" s="67"/>
      <c r="CR181" s="67"/>
      <c r="CS181" s="67"/>
      <c r="CT181" s="67"/>
      <c r="CU181" s="67"/>
      <c r="CV181" s="67"/>
      <c r="CW181" s="67"/>
      <c r="CX181" s="67"/>
      <c r="CY181" s="67"/>
      <c r="CZ181" s="67"/>
      <c r="DA181" s="67"/>
      <c r="DB181" s="67"/>
      <c r="DC181" s="67"/>
      <c r="DD181" s="67"/>
      <c r="DE181" s="67"/>
      <c r="DF181" s="67"/>
      <c r="DG181" s="67"/>
      <c r="DH181" s="67"/>
      <c r="DI181" s="67"/>
      <c r="DJ181" s="67"/>
      <c r="DK181" s="67"/>
      <c r="DL181" s="67"/>
      <c r="DM181" s="67"/>
      <c r="DN181" s="67"/>
      <c r="DO181" s="67"/>
      <c r="DP181" s="67"/>
      <c r="DQ181" s="67"/>
      <c r="DR181" s="67"/>
      <c r="DS181" s="67"/>
      <c r="DT181" s="67"/>
      <c r="DU181" s="67"/>
      <c r="DV181" s="67"/>
      <c r="DW181" s="67"/>
      <c r="DX181" s="67"/>
      <c r="DY181" s="67"/>
      <c r="DZ181" s="67"/>
      <c r="EA181" s="67"/>
      <c r="EB181" s="67"/>
      <c r="EC181" s="67"/>
      <c r="ED181" s="67"/>
    </row>
    <row r="182" spans="1:134" s="68" customFormat="1" ht="15" customHeight="1" thickBot="1">
      <c r="A182" s="102" t="s">
        <v>325</v>
      </c>
      <c r="B182" s="99" t="s">
        <v>326</v>
      </c>
      <c r="C182" s="100"/>
      <c r="D182" s="89"/>
      <c r="E182" s="101"/>
      <c r="F182" s="90"/>
      <c r="G182" s="63"/>
      <c r="H182" s="64"/>
      <c r="I182" s="65"/>
      <c r="J182" s="66"/>
      <c r="K182" s="64"/>
      <c r="L182" s="65"/>
      <c r="M182" s="66"/>
      <c r="N182" s="64"/>
      <c r="O182" s="65"/>
      <c r="P182" s="66"/>
      <c r="Q182" s="64"/>
      <c r="R182" s="65"/>
      <c r="S182" s="66"/>
      <c r="T182" s="64"/>
      <c r="U182" s="65"/>
      <c r="V182" s="66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67"/>
      <c r="BN182" s="67"/>
      <c r="BO182" s="67"/>
      <c r="BP182" s="67"/>
      <c r="BQ182" s="67"/>
      <c r="BR182" s="67"/>
      <c r="BS182" s="67"/>
      <c r="BT182" s="67"/>
      <c r="BU182" s="67"/>
      <c r="BV182" s="67"/>
      <c r="BW182" s="67"/>
      <c r="BX182" s="67"/>
      <c r="BY182" s="67"/>
      <c r="BZ182" s="67"/>
      <c r="CA182" s="67"/>
      <c r="CB182" s="67"/>
      <c r="CC182" s="67"/>
      <c r="CD182" s="67"/>
      <c r="CE182" s="67"/>
      <c r="CF182" s="67"/>
      <c r="CG182" s="67"/>
      <c r="CH182" s="67"/>
      <c r="CI182" s="67"/>
      <c r="CJ182" s="67"/>
      <c r="CK182" s="67"/>
      <c r="CL182" s="67"/>
      <c r="CM182" s="67"/>
      <c r="CN182" s="67"/>
      <c r="CO182" s="67"/>
      <c r="CP182" s="67"/>
      <c r="CQ182" s="67"/>
      <c r="CR182" s="67"/>
      <c r="CS182" s="67"/>
      <c r="CT182" s="67"/>
      <c r="CU182" s="67"/>
      <c r="CV182" s="67"/>
      <c r="CW182" s="67"/>
      <c r="CX182" s="67"/>
      <c r="CY182" s="67"/>
      <c r="CZ182" s="67"/>
      <c r="DA182" s="67"/>
      <c r="DB182" s="67"/>
      <c r="DC182" s="67"/>
      <c r="DD182" s="67"/>
      <c r="DE182" s="67"/>
      <c r="DF182" s="67"/>
      <c r="DG182" s="67"/>
      <c r="DH182" s="67"/>
      <c r="DI182" s="67"/>
      <c r="DJ182" s="67"/>
      <c r="DK182" s="67"/>
      <c r="DL182" s="67"/>
      <c r="DM182" s="67"/>
      <c r="DN182" s="67"/>
      <c r="DO182" s="67"/>
      <c r="DP182" s="67"/>
      <c r="DQ182" s="67"/>
      <c r="DR182" s="67"/>
      <c r="DS182" s="67"/>
      <c r="DT182" s="67"/>
      <c r="DU182" s="67"/>
      <c r="DV182" s="67"/>
      <c r="DW182" s="67"/>
      <c r="DX182" s="67"/>
      <c r="DY182" s="67"/>
      <c r="DZ182" s="67"/>
      <c r="EA182" s="67"/>
      <c r="EB182" s="67"/>
      <c r="EC182" s="67"/>
      <c r="ED182" s="67"/>
    </row>
    <row r="183" spans="1:134" s="68" customFormat="1" ht="15" customHeight="1" thickBot="1">
      <c r="A183" s="102" t="s">
        <v>327</v>
      </c>
      <c r="B183" s="99" t="s">
        <v>328</v>
      </c>
      <c r="C183" s="138"/>
      <c r="D183" s="186"/>
      <c r="E183" s="140"/>
      <c r="F183" s="141"/>
      <c r="G183" s="63"/>
      <c r="H183" s="64"/>
      <c r="I183" s="65"/>
      <c r="J183" s="66"/>
      <c r="K183" s="64"/>
      <c r="L183" s="65"/>
      <c r="M183" s="66"/>
      <c r="N183" s="64"/>
      <c r="O183" s="65"/>
      <c r="P183" s="66"/>
      <c r="Q183" s="64"/>
      <c r="R183" s="65"/>
      <c r="S183" s="66"/>
      <c r="T183" s="64"/>
      <c r="U183" s="65"/>
      <c r="V183" s="66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67"/>
      <c r="BN183" s="67"/>
      <c r="BO183" s="67"/>
      <c r="BP183" s="67"/>
      <c r="BQ183" s="67"/>
      <c r="BR183" s="67"/>
      <c r="BS183" s="67"/>
      <c r="BT183" s="67"/>
      <c r="BU183" s="67"/>
      <c r="BV183" s="67"/>
      <c r="BW183" s="67"/>
      <c r="BX183" s="67"/>
      <c r="BY183" s="67"/>
      <c r="BZ183" s="67"/>
      <c r="CA183" s="67"/>
      <c r="CB183" s="67"/>
      <c r="CC183" s="67"/>
      <c r="CD183" s="67"/>
      <c r="CE183" s="67"/>
      <c r="CF183" s="67"/>
      <c r="CG183" s="67"/>
      <c r="CH183" s="67"/>
      <c r="CI183" s="67"/>
      <c r="CJ183" s="67"/>
      <c r="CK183" s="67"/>
      <c r="CL183" s="67"/>
      <c r="CM183" s="67"/>
      <c r="CN183" s="67"/>
      <c r="CO183" s="67"/>
      <c r="CP183" s="67"/>
      <c r="CQ183" s="67"/>
      <c r="CR183" s="67"/>
      <c r="CS183" s="67"/>
      <c r="CT183" s="67"/>
      <c r="CU183" s="67"/>
      <c r="CV183" s="67"/>
      <c r="CW183" s="67"/>
      <c r="CX183" s="67"/>
      <c r="CY183" s="67"/>
      <c r="CZ183" s="67"/>
      <c r="DA183" s="67"/>
      <c r="DB183" s="67"/>
      <c r="DC183" s="67"/>
      <c r="DD183" s="67"/>
      <c r="DE183" s="67"/>
      <c r="DF183" s="67"/>
      <c r="DG183" s="67"/>
      <c r="DH183" s="67"/>
      <c r="DI183" s="67"/>
      <c r="DJ183" s="67"/>
      <c r="DK183" s="67"/>
      <c r="DL183" s="67"/>
      <c r="DM183" s="67"/>
      <c r="DN183" s="67"/>
      <c r="DO183" s="67"/>
      <c r="DP183" s="67"/>
      <c r="DQ183" s="67"/>
      <c r="DR183" s="67"/>
      <c r="DS183" s="67"/>
      <c r="DT183" s="67"/>
      <c r="DU183" s="67"/>
      <c r="DV183" s="67"/>
      <c r="DW183" s="67"/>
      <c r="DX183" s="67"/>
      <c r="DY183" s="67"/>
      <c r="DZ183" s="67"/>
      <c r="EA183" s="67"/>
      <c r="EB183" s="67"/>
      <c r="EC183" s="67"/>
      <c r="ED183" s="67"/>
    </row>
    <row r="184" spans="1:134" s="68" customFormat="1" ht="15" customHeight="1" thickBot="1">
      <c r="A184" s="147" t="s">
        <v>329</v>
      </c>
      <c r="B184" s="76" t="s">
        <v>330</v>
      </c>
      <c r="C184" s="77"/>
      <c r="D184" s="78"/>
      <c r="E184" s="79"/>
      <c r="F184" s="80"/>
      <c r="G184" s="63"/>
      <c r="H184" s="64"/>
      <c r="I184" s="65"/>
      <c r="J184" s="66"/>
      <c r="K184" s="64"/>
      <c r="L184" s="65"/>
      <c r="M184" s="66"/>
      <c r="N184" s="64"/>
      <c r="O184" s="65"/>
      <c r="P184" s="66"/>
      <c r="Q184" s="64"/>
      <c r="R184" s="65"/>
      <c r="S184" s="66"/>
      <c r="T184" s="64"/>
      <c r="U184" s="65"/>
      <c r="V184" s="66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67"/>
      <c r="BN184" s="67"/>
      <c r="BO184" s="67"/>
      <c r="BP184" s="67"/>
      <c r="BQ184" s="67"/>
      <c r="BR184" s="67"/>
      <c r="BS184" s="67"/>
      <c r="BT184" s="67"/>
      <c r="BU184" s="67"/>
      <c r="BV184" s="67"/>
      <c r="BW184" s="67"/>
      <c r="BX184" s="67"/>
      <c r="BY184" s="67"/>
      <c r="BZ184" s="67"/>
      <c r="CA184" s="67"/>
      <c r="CB184" s="67"/>
      <c r="CC184" s="67"/>
      <c r="CD184" s="67"/>
      <c r="CE184" s="67"/>
      <c r="CF184" s="67"/>
      <c r="CG184" s="67"/>
      <c r="CH184" s="67"/>
      <c r="CI184" s="67"/>
      <c r="CJ184" s="67"/>
      <c r="CK184" s="67"/>
      <c r="CL184" s="67"/>
      <c r="CM184" s="67"/>
      <c r="CN184" s="67"/>
      <c r="CO184" s="67"/>
      <c r="CP184" s="67"/>
      <c r="CQ184" s="67"/>
      <c r="CR184" s="67"/>
      <c r="CS184" s="67"/>
      <c r="CT184" s="67"/>
      <c r="CU184" s="67"/>
      <c r="CV184" s="67"/>
      <c r="CW184" s="67"/>
      <c r="CX184" s="67"/>
      <c r="CY184" s="67"/>
      <c r="CZ184" s="67"/>
      <c r="DA184" s="67"/>
      <c r="DB184" s="67"/>
      <c r="DC184" s="67"/>
      <c r="DD184" s="67"/>
      <c r="DE184" s="67"/>
      <c r="DF184" s="67"/>
      <c r="DG184" s="67"/>
      <c r="DH184" s="67"/>
      <c r="DI184" s="67"/>
      <c r="DJ184" s="67"/>
      <c r="DK184" s="67"/>
      <c r="DL184" s="67"/>
      <c r="DM184" s="67"/>
      <c r="DN184" s="67"/>
      <c r="DO184" s="67"/>
      <c r="DP184" s="67"/>
      <c r="DQ184" s="67"/>
      <c r="DR184" s="67"/>
      <c r="DS184" s="67"/>
      <c r="DT184" s="67"/>
      <c r="DU184" s="67"/>
      <c r="DV184" s="67"/>
      <c r="DW184" s="67"/>
      <c r="DX184" s="67"/>
      <c r="DY184" s="67"/>
      <c r="DZ184" s="67"/>
      <c r="EA184" s="67"/>
      <c r="EB184" s="67"/>
      <c r="EC184" s="67"/>
      <c r="ED184" s="67"/>
    </row>
    <row r="185" spans="1:134" s="68" customFormat="1" ht="15" customHeight="1" thickBot="1">
      <c r="A185" s="91" t="s">
        <v>28</v>
      </c>
      <c r="B185" s="92" t="s">
        <v>331</v>
      </c>
      <c r="C185" s="93"/>
      <c r="D185" s="103">
        <f>SUM(D182:D184)</f>
        <v>0</v>
      </c>
      <c r="E185" s="103">
        <f>SUM(E182:E184)</f>
        <v>0</v>
      </c>
      <c r="F185" s="104">
        <f>SUM(F182:F184)</f>
        <v>0</v>
      </c>
      <c r="G185" s="63"/>
      <c r="H185" s="64"/>
      <c r="I185" s="65"/>
      <c r="J185" s="66"/>
      <c r="K185" s="64"/>
      <c r="L185" s="65"/>
      <c r="M185" s="66"/>
      <c r="N185" s="64"/>
      <c r="O185" s="65"/>
      <c r="P185" s="66"/>
      <c r="Q185" s="64"/>
      <c r="R185" s="65"/>
      <c r="S185" s="66"/>
      <c r="T185" s="64"/>
      <c r="U185" s="65"/>
      <c r="V185" s="66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67"/>
      <c r="BN185" s="67"/>
      <c r="BO185" s="67"/>
      <c r="BP185" s="67"/>
      <c r="BQ185" s="67"/>
      <c r="BR185" s="67"/>
      <c r="BS185" s="67"/>
      <c r="BT185" s="67"/>
      <c r="BU185" s="67"/>
      <c r="BV185" s="67"/>
      <c r="BW185" s="67"/>
      <c r="BX185" s="67"/>
      <c r="BY185" s="67"/>
      <c r="BZ185" s="67"/>
      <c r="CA185" s="67"/>
      <c r="CB185" s="67"/>
      <c r="CC185" s="67"/>
      <c r="CD185" s="67"/>
      <c r="CE185" s="67"/>
      <c r="CF185" s="67"/>
      <c r="CG185" s="67"/>
      <c r="CH185" s="67"/>
      <c r="CI185" s="67"/>
      <c r="CJ185" s="67"/>
      <c r="CK185" s="67"/>
      <c r="CL185" s="67"/>
      <c r="CM185" s="67"/>
      <c r="CN185" s="67"/>
      <c r="CO185" s="67"/>
      <c r="CP185" s="67"/>
      <c r="CQ185" s="67"/>
      <c r="CR185" s="67"/>
      <c r="CS185" s="67"/>
      <c r="CT185" s="67"/>
      <c r="CU185" s="67"/>
      <c r="CV185" s="67"/>
      <c r="CW185" s="67"/>
      <c r="CX185" s="67"/>
      <c r="CY185" s="67"/>
      <c r="CZ185" s="67"/>
      <c r="DA185" s="67"/>
      <c r="DB185" s="67"/>
      <c r="DC185" s="67"/>
      <c r="DD185" s="67"/>
      <c r="DE185" s="67"/>
      <c r="DF185" s="67"/>
      <c r="DG185" s="67"/>
      <c r="DH185" s="67"/>
      <c r="DI185" s="67"/>
      <c r="DJ185" s="67"/>
      <c r="DK185" s="67"/>
      <c r="DL185" s="67"/>
      <c r="DM185" s="67"/>
      <c r="DN185" s="67"/>
      <c r="DO185" s="67"/>
      <c r="DP185" s="67"/>
      <c r="DQ185" s="67"/>
      <c r="DR185" s="67"/>
      <c r="DS185" s="67"/>
      <c r="DT185" s="67"/>
      <c r="DU185" s="67"/>
      <c r="DV185" s="67"/>
      <c r="DW185" s="67"/>
      <c r="DX185" s="67"/>
      <c r="DY185" s="67"/>
      <c r="DZ185" s="67"/>
      <c r="EA185" s="67"/>
      <c r="EB185" s="67"/>
      <c r="EC185" s="67"/>
      <c r="ED185" s="67"/>
    </row>
    <row r="186" spans="1:134" s="68" customFormat="1" ht="15" customHeight="1" thickBot="1">
      <c r="A186" s="176" t="s">
        <v>332</v>
      </c>
      <c r="B186" s="137" t="s">
        <v>333</v>
      </c>
      <c r="C186" s="130"/>
      <c r="D186" s="87"/>
      <c r="E186" s="87"/>
      <c r="F186" s="88"/>
      <c r="G186" s="63"/>
      <c r="H186" s="64"/>
      <c r="I186" s="65"/>
      <c r="J186" s="66"/>
      <c r="K186" s="64"/>
      <c r="L186" s="65"/>
      <c r="M186" s="66"/>
      <c r="N186" s="64"/>
      <c r="O186" s="65"/>
      <c r="P186" s="66"/>
      <c r="Q186" s="64"/>
      <c r="R186" s="65"/>
      <c r="S186" s="66"/>
      <c r="T186" s="64"/>
      <c r="U186" s="65"/>
      <c r="V186" s="66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67"/>
      <c r="BN186" s="67"/>
      <c r="BO186" s="67"/>
      <c r="BP186" s="67"/>
      <c r="BQ186" s="67"/>
      <c r="BR186" s="67"/>
      <c r="BS186" s="67"/>
      <c r="BT186" s="67"/>
      <c r="BU186" s="67"/>
      <c r="BV186" s="67"/>
      <c r="BW186" s="67"/>
      <c r="BX186" s="67"/>
      <c r="BY186" s="67"/>
      <c r="BZ186" s="67"/>
      <c r="CA186" s="67"/>
      <c r="CB186" s="67"/>
      <c r="CC186" s="67"/>
      <c r="CD186" s="67"/>
      <c r="CE186" s="67"/>
      <c r="CF186" s="67"/>
      <c r="CG186" s="67"/>
      <c r="CH186" s="67"/>
      <c r="CI186" s="67"/>
      <c r="CJ186" s="67"/>
      <c r="CK186" s="67"/>
      <c r="CL186" s="67"/>
      <c r="CM186" s="67"/>
      <c r="CN186" s="67"/>
      <c r="CO186" s="67"/>
      <c r="CP186" s="67"/>
      <c r="CQ186" s="67"/>
      <c r="CR186" s="67"/>
      <c r="CS186" s="67"/>
      <c r="CT186" s="67"/>
      <c r="CU186" s="67"/>
      <c r="CV186" s="67"/>
      <c r="CW186" s="67"/>
      <c r="CX186" s="67"/>
      <c r="CY186" s="67"/>
      <c r="CZ186" s="67"/>
      <c r="DA186" s="67"/>
      <c r="DB186" s="67"/>
      <c r="DC186" s="67"/>
      <c r="DD186" s="67"/>
      <c r="DE186" s="67"/>
      <c r="DF186" s="67"/>
      <c r="DG186" s="67"/>
      <c r="DH186" s="67"/>
      <c r="DI186" s="67"/>
      <c r="DJ186" s="67"/>
      <c r="DK186" s="67"/>
      <c r="DL186" s="67"/>
      <c r="DM186" s="67"/>
      <c r="DN186" s="67"/>
      <c r="DO186" s="67"/>
      <c r="DP186" s="67"/>
      <c r="DQ186" s="67"/>
      <c r="DR186" s="67"/>
      <c r="DS186" s="67"/>
      <c r="DT186" s="67"/>
      <c r="DU186" s="67"/>
      <c r="DV186" s="67"/>
      <c r="DW186" s="67"/>
      <c r="DX186" s="67"/>
      <c r="DY186" s="67"/>
      <c r="DZ186" s="67"/>
      <c r="EA186" s="67"/>
      <c r="EB186" s="67"/>
      <c r="EC186" s="67"/>
      <c r="ED186" s="67"/>
    </row>
    <row r="187" spans="1:134" s="68" customFormat="1" ht="15" customHeight="1" thickBot="1">
      <c r="A187" s="69" t="s">
        <v>334</v>
      </c>
      <c r="B187" s="70" t="s">
        <v>335</v>
      </c>
      <c r="C187" s="71"/>
      <c r="D187" s="89">
        <v>9875</v>
      </c>
      <c r="E187" s="89">
        <v>19500</v>
      </c>
      <c r="F187" s="122">
        <v>500</v>
      </c>
      <c r="G187" s="63"/>
      <c r="H187" s="64"/>
      <c r="I187" s="65"/>
      <c r="J187" s="66"/>
      <c r="K187" s="64"/>
      <c r="L187" s="65"/>
      <c r="M187" s="66"/>
      <c r="N187" s="64"/>
      <c r="O187" s="65"/>
      <c r="P187" s="66"/>
      <c r="Q187" s="64"/>
      <c r="R187" s="65"/>
      <c r="S187" s="66"/>
      <c r="T187" s="64"/>
      <c r="U187" s="65"/>
      <c r="V187" s="66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67"/>
      <c r="BN187" s="67"/>
      <c r="BO187" s="67"/>
      <c r="BP187" s="67"/>
      <c r="BQ187" s="67"/>
      <c r="BR187" s="67"/>
      <c r="BS187" s="67"/>
      <c r="BT187" s="67"/>
      <c r="BU187" s="67"/>
      <c r="BV187" s="67"/>
      <c r="BW187" s="67"/>
      <c r="BX187" s="67"/>
      <c r="BY187" s="67"/>
      <c r="BZ187" s="67"/>
      <c r="CA187" s="67"/>
      <c r="CB187" s="67"/>
      <c r="CC187" s="67"/>
      <c r="CD187" s="67"/>
      <c r="CE187" s="67"/>
      <c r="CF187" s="67"/>
      <c r="CG187" s="67"/>
      <c r="CH187" s="67"/>
      <c r="CI187" s="67"/>
      <c r="CJ187" s="67"/>
      <c r="CK187" s="67"/>
      <c r="CL187" s="67"/>
      <c r="CM187" s="67"/>
      <c r="CN187" s="67"/>
      <c r="CO187" s="67"/>
      <c r="CP187" s="67"/>
      <c r="CQ187" s="67"/>
      <c r="CR187" s="67"/>
      <c r="CS187" s="67"/>
      <c r="CT187" s="67"/>
      <c r="CU187" s="67"/>
      <c r="CV187" s="67"/>
      <c r="CW187" s="67"/>
      <c r="CX187" s="67"/>
      <c r="CY187" s="67"/>
      <c r="CZ187" s="67"/>
      <c r="DA187" s="67"/>
      <c r="DB187" s="67"/>
      <c r="DC187" s="67"/>
      <c r="DD187" s="67"/>
      <c r="DE187" s="67"/>
      <c r="DF187" s="67"/>
      <c r="DG187" s="67"/>
      <c r="DH187" s="67"/>
      <c r="DI187" s="67"/>
      <c r="DJ187" s="67"/>
      <c r="DK187" s="67"/>
      <c r="DL187" s="67"/>
      <c r="DM187" s="67"/>
      <c r="DN187" s="67"/>
      <c r="DO187" s="67"/>
      <c r="DP187" s="67"/>
      <c r="DQ187" s="67"/>
      <c r="DR187" s="67"/>
      <c r="DS187" s="67"/>
      <c r="DT187" s="67"/>
      <c r="DU187" s="67"/>
      <c r="DV187" s="67"/>
      <c r="DW187" s="67"/>
      <c r="DX187" s="67"/>
      <c r="DY187" s="67"/>
      <c r="DZ187" s="67"/>
      <c r="EA187" s="67"/>
      <c r="EB187" s="67"/>
      <c r="EC187" s="67"/>
      <c r="ED187" s="67"/>
    </row>
    <row r="188" spans="1:134" s="68" customFormat="1" ht="15" customHeight="1" thickBot="1">
      <c r="A188" s="98" t="s">
        <v>334</v>
      </c>
      <c r="B188" s="99" t="s">
        <v>336</v>
      </c>
      <c r="C188" s="100"/>
      <c r="D188" s="89"/>
      <c r="E188" s="89"/>
      <c r="F188" s="90"/>
      <c r="G188" s="63"/>
      <c r="H188" s="64"/>
      <c r="I188" s="65"/>
      <c r="J188" s="66"/>
      <c r="K188" s="64"/>
      <c r="L188" s="65"/>
      <c r="M188" s="66"/>
      <c r="N188" s="64"/>
      <c r="O188" s="65"/>
      <c r="P188" s="66"/>
      <c r="Q188" s="64"/>
      <c r="R188" s="65"/>
      <c r="S188" s="66"/>
      <c r="T188" s="64"/>
      <c r="U188" s="65"/>
      <c r="V188" s="66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67"/>
      <c r="BN188" s="67"/>
      <c r="BO188" s="67"/>
      <c r="BP188" s="67"/>
      <c r="BQ188" s="67"/>
      <c r="BR188" s="67"/>
      <c r="BS188" s="67"/>
      <c r="BT188" s="67"/>
      <c r="BU188" s="67"/>
      <c r="BV188" s="67"/>
      <c r="BW188" s="67"/>
      <c r="BX188" s="67"/>
      <c r="BY188" s="67"/>
      <c r="BZ188" s="67"/>
      <c r="CA188" s="67"/>
      <c r="CB188" s="67"/>
      <c r="CC188" s="67"/>
      <c r="CD188" s="67"/>
      <c r="CE188" s="67"/>
      <c r="CF188" s="67"/>
      <c r="CG188" s="67"/>
      <c r="CH188" s="67"/>
      <c r="CI188" s="67"/>
      <c r="CJ188" s="67"/>
      <c r="CK188" s="67"/>
      <c r="CL188" s="67"/>
      <c r="CM188" s="67"/>
      <c r="CN188" s="67"/>
      <c r="CO188" s="67"/>
      <c r="CP188" s="67"/>
      <c r="CQ188" s="67"/>
      <c r="CR188" s="67"/>
      <c r="CS188" s="67"/>
      <c r="CT188" s="67"/>
      <c r="CU188" s="67"/>
      <c r="CV188" s="67"/>
      <c r="CW188" s="67"/>
      <c r="CX188" s="67"/>
      <c r="CY188" s="67"/>
      <c r="CZ188" s="67"/>
      <c r="DA188" s="67"/>
      <c r="DB188" s="67"/>
      <c r="DC188" s="67"/>
      <c r="DD188" s="67"/>
      <c r="DE188" s="67"/>
      <c r="DF188" s="67"/>
      <c r="DG188" s="67"/>
      <c r="DH188" s="67"/>
      <c r="DI188" s="67"/>
      <c r="DJ188" s="67"/>
      <c r="DK188" s="67"/>
      <c r="DL188" s="67"/>
      <c r="DM188" s="67"/>
      <c r="DN188" s="67"/>
      <c r="DO188" s="67"/>
      <c r="DP188" s="67"/>
      <c r="DQ188" s="67"/>
      <c r="DR188" s="67"/>
      <c r="DS188" s="67"/>
      <c r="DT188" s="67"/>
      <c r="DU188" s="67"/>
      <c r="DV188" s="67"/>
      <c r="DW188" s="67"/>
      <c r="DX188" s="67"/>
      <c r="DY188" s="67"/>
      <c r="DZ188" s="67"/>
      <c r="EA188" s="67"/>
      <c r="EB188" s="67"/>
      <c r="EC188" s="67"/>
      <c r="ED188" s="67"/>
    </row>
    <row r="189" spans="1:134" s="68" customFormat="1" ht="15" customHeight="1" thickBot="1">
      <c r="A189" s="75" t="s">
        <v>337</v>
      </c>
      <c r="B189" s="76" t="s">
        <v>338</v>
      </c>
      <c r="C189" s="77"/>
      <c r="D189" s="78"/>
      <c r="E189" s="79"/>
      <c r="F189" s="80"/>
      <c r="G189" s="63"/>
      <c r="H189" s="64"/>
      <c r="I189" s="65"/>
      <c r="J189" s="66"/>
      <c r="K189" s="64"/>
      <c r="L189" s="65"/>
      <c r="M189" s="66"/>
      <c r="N189" s="64"/>
      <c r="O189" s="65"/>
      <c r="P189" s="66"/>
      <c r="Q189" s="64"/>
      <c r="R189" s="65"/>
      <c r="S189" s="66"/>
      <c r="T189" s="64"/>
      <c r="U189" s="65"/>
      <c r="V189" s="66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67"/>
      <c r="BN189" s="67"/>
      <c r="BO189" s="67"/>
      <c r="BP189" s="67"/>
      <c r="BQ189" s="67"/>
      <c r="BR189" s="67"/>
      <c r="BS189" s="67"/>
      <c r="BT189" s="67"/>
      <c r="BU189" s="67"/>
      <c r="BV189" s="67"/>
      <c r="BW189" s="67"/>
      <c r="BX189" s="67"/>
      <c r="BY189" s="67"/>
      <c r="BZ189" s="67"/>
      <c r="CA189" s="67"/>
      <c r="CB189" s="67"/>
      <c r="CC189" s="67"/>
      <c r="CD189" s="67"/>
      <c r="CE189" s="67"/>
      <c r="CF189" s="67"/>
      <c r="CG189" s="67"/>
      <c r="CH189" s="67"/>
      <c r="CI189" s="67"/>
      <c r="CJ189" s="67"/>
      <c r="CK189" s="67"/>
      <c r="CL189" s="67"/>
      <c r="CM189" s="67"/>
      <c r="CN189" s="67"/>
      <c r="CO189" s="67"/>
      <c r="CP189" s="67"/>
      <c r="CQ189" s="67"/>
      <c r="CR189" s="67"/>
      <c r="CS189" s="67"/>
      <c r="CT189" s="67"/>
      <c r="CU189" s="67"/>
      <c r="CV189" s="67"/>
      <c r="CW189" s="67"/>
      <c r="CX189" s="67"/>
      <c r="CY189" s="67"/>
      <c r="CZ189" s="67"/>
      <c r="DA189" s="67"/>
      <c r="DB189" s="67"/>
      <c r="DC189" s="67"/>
      <c r="DD189" s="67"/>
      <c r="DE189" s="67"/>
      <c r="DF189" s="67"/>
      <c r="DG189" s="67"/>
      <c r="DH189" s="67"/>
      <c r="DI189" s="67"/>
      <c r="DJ189" s="67"/>
      <c r="DK189" s="67"/>
      <c r="DL189" s="67"/>
      <c r="DM189" s="67"/>
      <c r="DN189" s="67"/>
      <c r="DO189" s="67"/>
      <c r="DP189" s="67"/>
      <c r="DQ189" s="67"/>
      <c r="DR189" s="67"/>
      <c r="DS189" s="67"/>
      <c r="DT189" s="67"/>
      <c r="DU189" s="67"/>
      <c r="DV189" s="67"/>
      <c r="DW189" s="67"/>
      <c r="DX189" s="67"/>
      <c r="DY189" s="67"/>
      <c r="DZ189" s="67"/>
      <c r="EA189" s="67"/>
      <c r="EB189" s="67"/>
      <c r="EC189" s="67"/>
      <c r="ED189" s="67"/>
    </row>
    <row r="190" spans="1:134" s="68" customFormat="1" ht="15" customHeight="1" thickBot="1">
      <c r="A190" s="91" t="s">
        <v>28</v>
      </c>
      <c r="B190" s="184" t="s">
        <v>339</v>
      </c>
      <c r="C190" s="93"/>
      <c r="D190" s="84">
        <f>SUM(D187:D189)</f>
        <v>9875</v>
      </c>
      <c r="E190" s="84">
        <f>SUM(E187:E189)</f>
        <v>19500</v>
      </c>
      <c r="F190" s="187">
        <f>SUM(F187:F189)</f>
        <v>500</v>
      </c>
      <c r="G190" s="63"/>
      <c r="H190" s="64"/>
      <c r="I190" s="65"/>
      <c r="J190" s="66"/>
      <c r="K190" s="64"/>
      <c r="L190" s="65"/>
      <c r="M190" s="66"/>
      <c r="N190" s="64"/>
      <c r="O190" s="65"/>
      <c r="P190" s="66"/>
      <c r="Q190" s="64"/>
      <c r="R190" s="65"/>
      <c r="S190" s="66"/>
      <c r="T190" s="64"/>
      <c r="U190" s="65"/>
      <c r="V190" s="66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67"/>
      <c r="BN190" s="67"/>
      <c r="BO190" s="67"/>
      <c r="BP190" s="67"/>
      <c r="BQ190" s="67"/>
      <c r="BR190" s="67"/>
      <c r="BS190" s="67"/>
      <c r="BT190" s="67"/>
      <c r="BU190" s="67"/>
      <c r="BV190" s="67"/>
      <c r="BW190" s="67"/>
      <c r="BX190" s="67"/>
      <c r="BY190" s="67"/>
      <c r="BZ190" s="67"/>
      <c r="CA190" s="67"/>
      <c r="CB190" s="67"/>
      <c r="CC190" s="67"/>
      <c r="CD190" s="67"/>
      <c r="CE190" s="67"/>
      <c r="CF190" s="67"/>
      <c r="CG190" s="67"/>
      <c r="CH190" s="67"/>
      <c r="CI190" s="67"/>
      <c r="CJ190" s="67"/>
      <c r="CK190" s="67"/>
      <c r="CL190" s="67"/>
      <c r="CM190" s="67"/>
      <c r="CN190" s="67"/>
      <c r="CO190" s="67"/>
      <c r="CP190" s="67"/>
      <c r="CQ190" s="67"/>
      <c r="CR190" s="67"/>
      <c r="CS190" s="67"/>
      <c r="CT190" s="67"/>
      <c r="CU190" s="67"/>
      <c r="CV190" s="67"/>
      <c r="CW190" s="67"/>
      <c r="CX190" s="67"/>
      <c r="CY190" s="67"/>
      <c r="CZ190" s="67"/>
      <c r="DA190" s="67"/>
      <c r="DB190" s="67"/>
      <c r="DC190" s="67"/>
      <c r="DD190" s="67"/>
      <c r="DE190" s="67"/>
      <c r="DF190" s="67"/>
      <c r="DG190" s="67"/>
      <c r="DH190" s="67"/>
      <c r="DI190" s="67"/>
      <c r="DJ190" s="67"/>
      <c r="DK190" s="67"/>
      <c r="DL190" s="67"/>
      <c r="DM190" s="67"/>
      <c r="DN190" s="67"/>
      <c r="DO190" s="67"/>
      <c r="DP190" s="67"/>
      <c r="DQ190" s="67"/>
      <c r="DR190" s="67"/>
      <c r="DS190" s="67"/>
      <c r="DT190" s="67"/>
      <c r="DU190" s="67"/>
      <c r="DV190" s="67"/>
      <c r="DW190" s="67"/>
      <c r="DX190" s="67"/>
      <c r="DY190" s="67"/>
      <c r="DZ190" s="67"/>
      <c r="EA190" s="67"/>
      <c r="EB190" s="67"/>
      <c r="EC190" s="67"/>
      <c r="ED190" s="67"/>
    </row>
    <row r="191" spans="1:134" s="68" customFormat="1" ht="15" customHeight="1" thickBot="1">
      <c r="A191" s="176" t="s">
        <v>340</v>
      </c>
      <c r="B191" s="137" t="s">
        <v>341</v>
      </c>
      <c r="C191" s="130"/>
      <c r="D191" s="87"/>
      <c r="E191" s="87"/>
      <c r="F191" s="88"/>
      <c r="G191" s="63"/>
      <c r="H191" s="64"/>
      <c r="I191" s="65"/>
      <c r="J191" s="66"/>
      <c r="K191" s="64"/>
      <c r="L191" s="65"/>
      <c r="M191" s="66"/>
      <c r="N191" s="64"/>
      <c r="O191" s="65"/>
      <c r="P191" s="66"/>
      <c r="Q191" s="64"/>
      <c r="R191" s="65"/>
      <c r="S191" s="66"/>
      <c r="T191" s="64"/>
      <c r="U191" s="65"/>
      <c r="V191" s="66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67"/>
      <c r="BN191" s="67"/>
      <c r="BO191" s="67"/>
      <c r="BP191" s="67"/>
      <c r="BQ191" s="67"/>
      <c r="BR191" s="67"/>
      <c r="BS191" s="67"/>
      <c r="BT191" s="67"/>
      <c r="BU191" s="67"/>
      <c r="BV191" s="67"/>
      <c r="BW191" s="67"/>
      <c r="BX191" s="67"/>
      <c r="BY191" s="67"/>
      <c r="BZ191" s="67"/>
      <c r="CA191" s="67"/>
      <c r="CB191" s="67"/>
      <c r="CC191" s="67"/>
      <c r="CD191" s="67"/>
      <c r="CE191" s="67"/>
      <c r="CF191" s="67"/>
      <c r="CG191" s="67"/>
      <c r="CH191" s="67"/>
      <c r="CI191" s="67"/>
      <c r="CJ191" s="67"/>
      <c r="CK191" s="67"/>
      <c r="CL191" s="67"/>
      <c r="CM191" s="67"/>
      <c r="CN191" s="67"/>
      <c r="CO191" s="67"/>
      <c r="CP191" s="67"/>
      <c r="CQ191" s="67"/>
      <c r="CR191" s="67"/>
      <c r="CS191" s="67"/>
      <c r="CT191" s="67"/>
      <c r="CU191" s="67"/>
      <c r="CV191" s="67"/>
      <c r="CW191" s="67"/>
      <c r="CX191" s="67"/>
      <c r="CY191" s="67"/>
      <c r="CZ191" s="67"/>
      <c r="DA191" s="67"/>
      <c r="DB191" s="67"/>
      <c r="DC191" s="67"/>
      <c r="DD191" s="67"/>
      <c r="DE191" s="67"/>
      <c r="DF191" s="67"/>
      <c r="DG191" s="67"/>
      <c r="DH191" s="67"/>
      <c r="DI191" s="67"/>
      <c r="DJ191" s="67"/>
      <c r="DK191" s="67"/>
      <c r="DL191" s="67"/>
      <c r="DM191" s="67"/>
      <c r="DN191" s="67"/>
      <c r="DO191" s="67"/>
      <c r="DP191" s="67"/>
      <c r="DQ191" s="67"/>
      <c r="DR191" s="67"/>
      <c r="DS191" s="67"/>
      <c r="DT191" s="67"/>
      <c r="DU191" s="67"/>
      <c r="DV191" s="67"/>
      <c r="DW191" s="67"/>
      <c r="DX191" s="67"/>
      <c r="DY191" s="67"/>
      <c r="DZ191" s="67"/>
      <c r="EA191" s="67"/>
      <c r="EB191" s="67"/>
      <c r="EC191" s="67"/>
      <c r="ED191" s="67"/>
    </row>
    <row r="192" spans="1:134" s="68" customFormat="1" ht="15" customHeight="1" thickBot="1">
      <c r="A192" s="102" t="s">
        <v>342</v>
      </c>
      <c r="B192" s="99" t="s">
        <v>343</v>
      </c>
      <c r="C192" s="100"/>
      <c r="D192" s="89"/>
      <c r="E192" s="101"/>
      <c r="F192" s="90"/>
      <c r="G192" s="63"/>
      <c r="H192" s="64"/>
      <c r="I192" s="65"/>
      <c r="J192" s="66"/>
      <c r="K192" s="64"/>
      <c r="L192" s="65"/>
      <c r="M192" s="66"/>
      <c r="N192" s="64"/>
      <c r="O192" s="65"/>
      <c r="P192" s="66"/>
      <c r="Q192" s="64"/>
      <c r="R192" s="65"/>
      <c r="S192" s="66"/>
      <c r="T192" s="64"/>
      <c r="U192" s="65"/>
      <c r="V192" s="66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67"/>
      <c r="BN192" s="67"/>
      <c r="BO192" s="67"/>
      <c r="BP192" s="67"/>
      <c r="BQ192" s="67"/>
      <c r="BR192" s="67"/>
      <c r="BS192" s="67"/>
      <c r="BT192" s="67"/>
      <c r="BU192" s="67"/>
      <c r="BV192" s="67"/>
      <c r="BW192" s="67"/>
      <c r="BX192" s="67"/>
      <c r="BY192" s="67"/>
      <c r="BZ192" s="67"/>
      <c r="CA192" s="67"/>
      <c r="CB192" s="67"/>
      <c r="CC192" s="67"/>
      <c r="CD192" s="67"/>
      <c r="CE192" s="67"/>
      <c r="CF192" s="67"/>
      <c r="CG192" s="67"/>
      <c r="CH192" s="67"/>
      <c r="CI192" s="67"/>
      <c r="CJ192" s="67"/>
      <c r="CK192" s="67"/>
      <c r="CL192" s="67"/>
      <c r="CM192" s="67"/>
      <c r="CN192" s="67"/>
      <c r="CO192" s="67"/>
      <c r="CP192" s="67"/>
      <c r="CQ192" s="67"/>
      <c r="CR192" s="67"/>
      <c r="CS192" s="67"/>
      <c r="CT192" s="67"/>
      <c r="CU192" s="67"/>
      <c r="CV192" s="67"/>
      <c r="CW192" s="67"/>
      <c r="CX192" s="67"/>
      <c r="CY192" s="67"/>
      <c r="CZ192" s="67"/>
      <c r="DA192" s="67"/>
      <c r="DB192" s="67"/>
      <c r="DC192" s="67"/>
      <c r="DD192" s="67"/>
      <c r="DE192" s="67"/>
      <c r="DF192" s="67"/>
      <c r="DG192" s="67"/>
      <c r="DH192" s="67"/>
      <c r="DI192" s="67"/>
      <c r="DJ192" s="67"/>
      <c r="DK192" s="67"/>
      <c r="DL192" s="67"/>
      <c r="DM192" s="67"/>
      <c r="DN192" s="67"/>
      <c r="DO192" s="67"/>
      <c r="DP192" s="67"/>
      <c r="DQ192" s="67"/>
      <c r="DR192" s="67"/>
      <c r="DS192" s="67"/>
      <c r="DT192" s="67"/>
      <c r="DU192" s="67"/>
      <c r="DV192" s="67"/>
      <c r="DW192" s="67"/>
      <c r="DX192" s="67"/>
      <c r="DY192" s="67"/>
      <c r="DZ192" s="67"/>
      <c r="EA192" s="67"/>
      <c r="EB192" s="67"/>
      <c r="EC192" s="67"/>
      <c r="ED192" s="67"/>
    </row>
    <row r="193" spans="1:134" s="68" customFormat="1" ht="15" customHeight="1" thickBot="1">
      <c r="A193" s="98" t="s">
        <v>342</v>
      </c>
      <c r="B193" s="99" t="s">
        <v>344</v>
      </c>
      <c r="C193" s="100"/>
      <c r="D193" s="89"/>
      <c r="E193" s="101"/>
      <c r="F193" s="90"/>
      <c r="G193" s="63"/>
      <c r="H193" s="64"/>
      <c r="I193" s="65"/>
      <c r="J193" s="66"/>
      <c r="K193" s="64"/>
      <c r="L193" s="65"/>
      <c r="M193" s="66"/>
      <c r="N193" s="64"/>
      <c r="O193" s="65"/>
      <c r="P193" s="66"/>
      <c r="Q193" s="64"/>
      <c r="R193" s="65"/>
      <c r="S193" s="66"/>
      <c r="T193" s="64"/>
      <c r="U193" s="65"/>
      <c r="V193" s="66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67"/>
      <c r="BN193" s="67"/>
      <c r="BO193" s="67"/>
      <c r="BP193" s="67"/>
      <c r="BQ193" s="67"/>
      <c r="BR193" s="67"/>
      <c r="BS193" s="67"/>
      <c r="BT193" s="67"/>
      <c r="BU193" s="67"/>
      <c r="BV193" s="67"/>
      <c r="BW193" s="67"/>
      <c r="BX193" s="67"/>
      <c r="BY193" s="67"/>
      <c r="BZ193" s="67"/>
      <c r="CA193" s="67"/>
      <c r="CB193" s="67"/>
      <c r="CC193" s="67"/>
      <c r="CD193" s="67"/>
      <c r="CE193" s="67"/>
      <c r="CF193" s="67"/>
      <c r="CG193" s="67"/>
      <c r="CH193" s="67"/>
      <c r="CI193" s="67"/>
      <c r="CJ193" s="67"/>
      <c r="CK193" s="67"/>
      <c r="CL193" s="67"/>
      <c r="CM193" s="67"/>
      <c r="CN193" s="67"/>
      <c r="CO193" s="67"/>
      <c r="CP193" s="67"/>
      <c r="CQ193" s="67"/>
      <c r="CR193" s="67"/>
      <c r="CS193" s="67"/>
      <c r="CT193" s="67"/>
      <c r="CU193" s="67"/>
      <c r="CV193" s="67"/>
      <c r="CW193" s="67"/>
      <c r="CX193" s="67"/>
      <c r="CY193" s="67"/>
      <c r="CZ193" s="67"/>
      <c r="DA193" s="67"/>
      <c r="DB193" s="67"/>
      <c r="DC193" s="67"/>
      <c r="DD193" s="67"/>
      <c r="DE193" s="67"/>
      <c r="DF193" s="67"/>
      <c r="DG193" s="67"/>
      <c r="DH193" s="67"/>
      <c r="DI193" s="67"/>
      <c r="DJ193" s="67"/>
      <c r="DK193" s="67"/>
      <c r="DL193" s="67"/>
      <c r="DM193" s="67"/>
      <c r="DN193" s="67"/>
      <c r="DO193" s="67"/>
      <c r="DP193" s="67"/>
      <c r="DQ193" s="67"/>
      <c r="DR193" s="67"/>
      <c r="DS193" s="67"/>
      <c r="DT193" s="67"/>
      <c r="DU193" s="67"/>
      <c r="DV193" s="67"/>
      <c r="DW193" s="67"/>
      <c r="DX193" s="67"/>
      <c r="DY193" s="67"/>
      <c r="DZ193" s="67"/>
      <c r="EA193" s="67"/>
      <c r="EB193" s="67"/>
      <c r="EC193" s="67"/>
      <c r="ED193" s="67"/>
    </row>
    <row r="194" spans="1:134" s="68" customFormat="1" ht="15" customHeight="1" thickBot="1">
      <c r="A194" s="98" t="s">
        <v>345</v>
      </c>
      <c r="B194" s="99" t="s">
        <v>346</v>
      </c>
      <c r="C194" s="100"/>
      <c r="D194" s="89">
        <v>24868.720000000001</v>
      </c>
      <c r="E194" s="89">
        <v>92320.34</v>
      </c>
      <c r="F194" s="90">
        <v>2500</v>
      </c>
      <c r="G194" s="63"/>
      <c r="H194" s="64"/>
      <c r="I194" s="65"/>
      <c r="J194" s="66"/>
      <c r="K194" s="64"/>
      <c r="L194" s="65"/>
      <c r="M194" s="66"/>
      <c r="N194" s="64"/>
      <c r="O194" s="65"/>
      <c r="P194" s="66"/>
      <c r="Q194" s="64"/>
      <c r="R194" s="65"/>
      <c r="S194" s="66"/>
      <c r="T194" s="64"/>
      <c r="U194" s="65"/>
      <c r="V194" s="66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67"/>
      <c r="BN194" s="67"/>
      <c r="BO194" s="67"/>
      <c r="BP194" s="67"/>
      <c r="BQ194" s="67"/>
      <c r="BR194" s="67"/>
      <c r="BS194" s="67"/>
      <c r="BT194" s="67"/>
      <c r="BU194" s="67"/>
      <c r="BV194" s="67"/>
      <c r="BW194" s="67"/>
      <c r="BX194" s="67"/>
      <c r="BY194" s="67"/>
      <c r="BZ194" s="67"/>
      <c r="CA194" s="67"/>
      <c r="CB194" s="67"/>
      <c r="CC194" s="67"/>
      <c r="CD194" s="67"/>
      <c r="CE194" s="67"/>
      <c r="CF194" s="67"/>
      <c r="CG194" s="67"/>
      <c r="CH194" s="67"/>
      <c r="CI194" s="67"/>
      <c r="CJ194" s="67"/>
      <c r="CK194" s="67"/>
      <c r="CL194" s="67"/>
      <c r="CM194" s="67"/>
      <c r="CN194" s="67"/>
      <c r="CO194" s="67"/>
      <c r="CP194" s="67"/>
      <c r="CQ194" s="67"/>
      <c r="CR194" s="67"/>
      <c r="CS194" s="67"/>
      <c r="CT194" s="67"/>
      <c r="CU194" s="67"/>
      <c r="CV194" s="67"/>
      <c r="CW194" s="67"/>
      <c r="CX194" s="67"/>
      <c r="CY194" s="67"/>
      <c r="CZ194" s="67"/>
      <c r="DA194" s="67"/>
      <c r="DB194" s="67"/>
      <c r="DC194" s="67"/>
      <c r="DD194" s="67"/>
      <c r="DE194" s="67"/>
      <c r="DF194" s="67"/>
      <c r="DG194" s="67"/>
      <c r="DH194" s="67"/>
      <c r="DI194" s="67"/>
      <c r="DJ194" s="67"/>
      <c r="DK194" s="67"/>
      <c r="DL194" s="67"/>
      <c r="DM194" s="67"/>
      <c r="DN194" s="67"/>
      <c r="DO194" s="67"/>
      <c r="DP194" s="67"/>
      <c r="DQ194" s="67"/>
      <c r="DR194" s="67"/>
      <c r="DS194" s="67"/>
      <c r="DT194" s="67"/>
      <c r="DU194" s="67"/>
      <c r="DV194" s="67"/>
      <c r="DW194" s="67"/>
      <c r="DX194" s="67"/>
      <c r="DY194" s="67"/>
      <c r="DZ194" s="67"/>
      <c r="EA194" s="67"/>
      <c r="EB194" s="67"/>
      <c r="EC194" s="67"/>
      <c r="ED194" s="67"/>
    </row>
    <row r="195" spans="1:134" s="68" customFormat="1" ht="15" customHeight="1" thickBot="1">
      <c r="A195" s="98" t="s">
        <v>347</v>
      </c>
      <c r="B195" s="99" t="s">
        <v>348</v>
      </c>
      <c r="C195" s="100"/>
      <c r="D195" s="89">
        <v>13353.54</v>
      </c>
      <c r="E195" s="89">
        <v>21645.21</v>
      </c>
      <c r="F195" s="90"/>
      <c r="G195" s="63"/>
      <c r="H195" s="64"/>
      <c r="I195" s="65"/>
      <c r="J195" s="66"/>
      <c r="K195" s="64"/>
      <c r="L195" s="65"/>
      <c r="M195" s="66"/>
      <c r="N195" s="64"/>
      <c r="O195" s="65"/>
      <c r="P195" s="66"/>
      <c r="Q195" s="64"/>
      <c r="R195" s="65"/>
      <c r="S195" s="66"/>
      <c r="T195" s="64"/>
      <c r="U195" s="65"/>
      <c r="V195" s="66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67"/>
      <c r="BN195" s="67"/>
      <c r="BO195" s="67"/>
      <c r="BP195" s="67"/>
      <c r="BQ195" s="67"/>
      <c r="BR195" s="67"/>
      <c r="BS195" s="67"/>
      <c r="BT195" s="67"/>
      <c r="BU195" s="67"/>
      <c r="BV195" s="67"/>
      <c r="BW195" s="67"/>
      <c r="BX195" s="67"/>
      <c r="BY195" s="67"/>
      <c r="BZ195" s="67"/>
      <c r="CA195" s="67"/>
      <c r="CB195" s="67"/>
      <c r="CC195" s="67"/>
      <c r="CD195" s="67"/>
      <c r="CE195" s="67"/>
      <c r="CF195" s="67"/>
      <c r="CG195" s="67"/>
      <c r="CH195" s="67"/>
      <c r="CI195" s="67"/>
      <c r="CJ195" s="67"/>
      <c r="CK195" s="67"/>
      <c r="CL195" s="67"/>
      <c r="CM195" s="67"/>
      <c r="CN195" s="67"/>
      <c r="CO195" s="67"/>
      <c r="CP195" s="67"/>
      <c r="CQ195" s="67"/>
      <c r="CR195" s="67"/>
      <c r="CS195" s="67"/>
      <c r="CT195" s="67"/>
      <c r="CU195" s="67"/>
      <c r="CV195" s="67"/>
      <c r="CW195" s="67"/>
      <c r="CX195" s="67"/>
      <c r="CY195" s="67"/>
      <c r="CZ195" s="67"/>
      <c r="DA195" s="67"/>
      <c r="DB195" s="67"/>
      <c r="DC195" s="67"/>
      <c r="DD195" s="67"/>
      <c r="DE195" s="67"/>
      <c r="DF195" s="67"/>
      <c r="DG195" s="67"/>
      <c r="DH195" s="67"/>
      <c r="DI195" s="67"/>
      <c r="DJ195" s="67"/>
      <c r="DK195" s="67"/>
      <c r="DL195" s="67"/>
      <c r="DM195" s="67"/>
      <c r="DN195" s="67"/>
      <c r="DO195" s="67"/>
      <c r="DP195" s="67"/>
      <c r="DQ195" s="67"/>
      <c r="DR195" s="67"/>
      <c r="DS195" s="67"/>
      <c r="DT195" s="67"/>
      <c r="DU195" s="67"/>
      <c r="DV195" s="67"/>
      <c r="DW195" s="67"/>
      <c r="DX195" s="67"/>
      <c r="DY195" s="67"/>
      <c r="DZ195" s="67"/>
      <c r="EA195" s="67"/>
      <c r="EB195" s="67"/>
      <c r="EC195" s="67"/>
      <c r="ED195" s="67"/>
    </row>
    <row r="196" spans="1:134" s="68" customFormat="1" ht="15" customHeight="1" thickBot="1">
      <c r="A196" s="98" t="s">
        <v>347</v>
      </c>
      <c r="B196" s="99" t="s">
        <v>349</v>
      </c>
      <c r="C196" s="100"/>
      <c r="D196" s="89">
        <v>11960.44</v>
      </c>
      <c r="E196" s="89">
        <v>0</v>
      </c>
      <c r="F196" s="90"/>
      <c r="G196" s="63"/>
      <c r="H196" s="64"/>
      <c r="I196" s="65"/>
      <c r="J196" s="66"/>
      <c r="K196" s="64"/>
      <c r="L196" s="65"/>
      <c r="M196" s="66"/>
      <c r="N196" s="64"/>
      <c r="O196" s="65"/>
      <c r="P196" s="66"/>
      <c r="Q196" s="64"/>
      <c r="R196" s="65"/>
      <c r="S196" s="66"/>
      <c r="T196" s="64"/>
      <c r="U196" s="65"/>
      <c r="V196" s="66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67"/>
      <c r="BN196" s="67"/>
      <c r="BO196" s="67"/>
      <c r="BP196" s="67"/>
      <c r="BQ196" s="67"/>
      <c r="BR196" s="67"/>
      <c r="BS196" s="67"/>
      <c r="BT196" s="67"/>
      <c r="BU196" s="67"/>
      <c r="BV196" s="67"/>
      <c r="BW196" s="67"/>
      <c r="BX196" s="67"/>
      <c r="BY196" s="67"/>
      <c r="BZ196" s="67"/>
      <c r="CA196" s="67"/>
      <c r="CB196" s="67"/>
      <c r="CC196" s="67"/>
      <c r="CD196" s="67"/>
      <c r="CE196" s="67"/>
      <c r="CF196" s="67"/>
      <c r="CG196" s="67"/>
      <c r="CH196" s="67"/>
      <c r="CI196" s="67"/>
      <c r="CJ196" s="67"/>
      <c r="CK196" s="67"/>
      <c r="CL196" s="67"/>
      <c r="CM196" s="67"/>
      <c r="CN196" s="67"/>
      <c r="CO196" s="67"/>
      <c r="CP196" s="67"/>
      <c r="CQ196" s="67"/>
      <c r="CR196" s="67"/>
      <c r="CS196" s="67"/>
      <c r="CT196" s="67"/>
      <c r="CU196" s="67"/>
      <c r="CV196" s="67"/>
      <c r="CW196" s="67"/>
      <c r="CX196" s="67"/>
      <c r="CY196" s="67"/>
      <c r="CZ196" s="67"/>
      <c r="DA196" s="67"/>
      <c r="DB196" s="67"/>
      <c r="DC196" s="67"/>
      <c r="DD196" s="67"/>
      <c r="DE196" s="67"/>
      <c r="DF196" s="67"/>
      <c r="DG196" s="67"/>
      <c r="DH196" s="67"/>
      <c r="DI196" s="67"/>
      <c r="DJ196" s="67"/>
      <c r="DK196" s="67"/>
      <c r="DL196" s="67"/>
      <c r="DM196" s="67"/>
      <c r="DN196" s="67"/>
      <c r="DO196" s="67"/>
      <c r="DP196" s="67"/>
      <c r="DQ196" s="67"/>
      <c r="DR196" s="67"/>
      <c r="DS196" s="67"/>
      <c r="DT196" s="67"/>
      <c r="DU196" s="67"/>
      <c r="DV196" s="67"/>
      <c r="DW196" s="67"/>
      <c r="DX196" s="67"/>
      <c r="DY196" s="67"/>
      <c r="DZ196" s="67"/>
      <c r="EA196" s="67"/>
      <c r="EB196" s="67"/>
      <c r="EC196" s="67"/>
      <c r="ED196" s="67"/>
    </row>
    <row r="197" spans="1:134" s="68" customFormat="1" ht="15" customHeight="1" thickBot="1">
      <c r="A197" s="98" t="s">
        <v>350</v>
      </c>
      <c r="B197" s="99" t="s">
        <v>351</v>
      </c>
      <c r="C197" s="100"/>
      <c r="D197" s="89">
        <v>1470</v>
      </c>
      <c r="E197" s="89"/>
      <c r="F197" s="90"/>
      <c r="G197" s="63"/>
      <c r="H197" s="64"/>
      <c r="I197" s="65"/>
      <c r="J197" s="66"/>
      <c r="K197" s="64"/>
      <c r="L197" s="65"/>
      <c r="M197" s="66"/>
      <c r="N197" s="64"/>
      <c r="O197" s="65"/>
      <c r="P197" s="66"/>
      <c r="Q197" s="64"/>
      <c r="R197" s="65"/>
      <c r="S197" s="66"/>
      <c r="T197" s="64"/>
      <c r="U197" s="65"/>
      <c r="V197" s="66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67"/>
      <c r="BN197" s="67"/>
      <c r="BO197" s="67"/>
      <c r="BP197" s="67"/>
      <c r="BQ197" s="67"/>
      <c r="BR197" s="67"/>
      <c r="BS197" s="67"/>
      <c r="BT197" s="67"/>
      <c r="BU197" s="67"/>
      <c r="BV197" s="67"/>
      <c r="BW197" s="67"/>
      <c r="BX197" s="67"/>
      <c r="BY197" s="67"/>
      <c r="BZ197" s="67"/>
      <c r="CA197" s="67"/>
      <c r="CB197" s="67"/>
      <c r="CC197" s="67"/>
      <c r="CD197" s="67"/>
      <c r="CE197" s="67"/>
      <c r="CF197" s="67"/>
      <c r="CG197" s="67"/>
      <c r="CH197" s="67"/>
      <c r="CI197" s="67"/>
      <c r="CJ197" s="67"/>
      <c r="CK197" s="67"/>
      <c r="CL197" s="67"/>
      <c r="CM197" s="67"/>
      <c r="CN197" s="67"/>
      <c r="CO197" s="67"/>
      <c r="CP197" s="67"/>
      <c r="CQ197" s="67"/>
      <c r="CR197" s="67"/>
      <c r="CS197" s="67"/>
      <c r="CT197" s="67"/>
      <c r="CU197" s="67"/>
      <c r="CV197" s="67"/>
      <c r="CW197" s="67"/>
      <c r="CX197" s="67"/>
      <c r="CY197" s="67"/>
      <c r="CZ197" s="67"/>
      <c r="DA197" s="67"/>
      <c r="DB197" s="67"/>
      <c r="DC197" s="67"/>
      <c r="DD197" s="67"/>
      <c r="DE197" s="67"/>
      <c r="DF197" s="67"/>
      <c r="DG197" s="67"/>
      <c r="DH197" s="67"/>
      <c r="DI197" s="67"/>
      <c r="DJ197" s="67"/>
      <c r="DK197" s="67"/>
      <c r="DL197" s="67"/>
      <c r="DM197" s="67"/>
      <c r="DN197" s="67"/>
      <c r="DO197" s="67"/>
      <c r="DP197" s="67"/>
      <c r="DQ197" s="67"/>
      <c r="DR197" s="67"/>
      <c r="DS197" s="67"/>
      <c r="DT197" s="67"/>
      <c r="DU197" s="67"/>
      <c r="DV197" s="67"/>
      <c r="DW197" s="67"/>
      <c r="DX197" s="67"/>
      <c r="DY197" s="67"/>
      <c r="DZ197" s="67"/>
      <c r="EA197" s="67"/>
      <c r="EB197" s="67"/>
      <c r="EC197" s="67"/>
      <c r="ED197" s="67"/>
    </row>
    <row r="198" spans="1:134" s="68" customFormat="1" ht="15" customHeight="1" thickBot="1">
      <c r="A198" s="98" t="s">
        <v>352</v>
      </c>
      <c r="B198" s="99" t="s">
        <v>353</v>
      </c>
      <c r="C198" s="100"/>
      <c r="D198" s="89"/>
      <c r="E198" s="101"/>
      <c r="F198" s="90"/>
      <c r="G198" s="63"/>
      <c r="H198" s="64"/>
      <c r="I198" s="65"/>
      <c r="J198" s="66"/>
      <c r="K198" s="64"/>
      <c r="L198" s="65"/>
      <c r="M198" s="66"/>
      <c r="N198" s="64"/>
      <c r="O198" s="65"/>
      <c r="P198" s="66"/>
      <c r="Q198" s="64"/>
      <c r="R198" s="65"/>
      <c r="S198" s="66"/>
      <c r="T198" s="64"/>
      <c r="U198" s="65"/>
      <c r="V198" s="66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67"/>
      <c r="BN198" s="67"/>
      <c r="BO198" s="67"/>
      <c r="BP198" s="67"/>
      <c r="BQ198" s="67"/>
      <c r="BR198" s="67"/>
      <c r="BS198" s="67"/>
      <c r="BT198" s="67"/>
      <c r="BU198" s="67"/>
      <c r="BV198" s="67"/>
      <c r="BW198" s="67"/>
      <c r="BX198" s="67"/>
      <c r="BY198" s="67"/>
      <c r="BZ198" s="67"/>
      <c r="CA198" s="67"/>
      <c r="CB198" s="67"/>
      <c r="CC198" s="67"/>
      <c r="CD198" s="67"/>
      <c r="CE198" s="67"/>
      <c r="CF198" s="67"/>
      <c r="CG198" s="67"/>
      <c r="CH198" s="67"/>
      <c r="CI198" s="67"/>
      <c r="CJ198" s="67"/>
      <c r="CK198" s="67"/>
      <c r="CL198" s="67"/>
      <c r="CM198" s="67"/>
      <c r="CN198" s="67"/>
      <c r="CO198" s="67"/>
      <c r="CP198" s="67"/>
      <c r="CQ198" s="67"/>
      <c r="CR198" s="67"/>
      <c r="CS198" s="67"/>
      <c r="CT198" s="67"/>
      <c r="CU198" s="67"/>
      <c r="CV198" s="67"/>
      <c r="CW198" s="67"/>
      <c r="CX198" s="67"/>
      <c r="CY198" s="67"/>
      <c r="CZ198" s="67"/>
      <c r="DA198" s="67"/>
      <c r="DB198" s="67"/>
      <c r="DC198" s="67"/>
      <c r="DD198" s="67"/>
      <c r="DE198" s="67"/>
      <c r="DF198" s="67"/>
      <c r="DG198" s="67"/>
      <c r="DH198" s="67"/>
      <c r="DI198" s="67"/>
      <c r="DJ198" s="67"/>
      <c r="DK198" s="67"/>
      <c r="DL198" s="67"/>
      <c r="DM198" s="67"/>
      <c r="DN198" s="67"/>
      <c r="DO198" s="67"/>
      <c r="DP198" s="67"/>
      <c r="DQ198" s="67"/>
      <c r="DR198" s="67"/>
      <c r="DS198" s="67"/>
      <c r="DT198" s="67"/>
      <c r="DU198" s="67"/>
      <c r="DV198" s="67"/>
      <c r="DW198" s="67"/>
      <c r="DX198" s="67"/>
      <c r="DY198" s="67"/>
      <c r="DZ198" s="67"/>
      <c r="EA198" s="67"/>
      <c r="EB198" s="67"/>
      <c r="EC198" s="67"/>
      <c r="ED198" s="67"/>
    </row>
    <row r="199" spans="1:134" s="68" customFormat="1" ht="15" customHeight="1" thickBot="1">
      <c r="A199" s="98" t="s">
        <v>354</v>
      </c>
      <c r="B199" s="99" t="s">
        <v>355</v>
      </c>
      <c r="C199" s="100"/>
      <c r="D199" s="89"/>
      <c r="E199" s="101"/>
      <c r="F199" s="90"/>
      <c r="G199" s="63"/>
      <c r="H199" s="64"/>
      <c r="I199" s="65"/>
      <c r="J199" s="66"/>
      <c r="K199" s="64"/>
      <c r="L199" s="65"/>
      <c r="M199" s="66"/>
      <c r="N199" s="64"/>
      <c r="O199" s="65"/>
      <c r="P199" s="66"/>
      <c r="Q199" s="64"/>
      <c r="R199" s="65"/>
      <c r="S199" s="66"/>
      <c r="T199" s="64"/>
      <c r="U199" s="65"/>
      <c r="V199" s="66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67"/>
      <c r="BN199" s="67"/>
      <c r="BO199" s="67"/>
      <c r="BP199" s="67"/>
      <c r="BQ199" s="67"/>
      <c r="BR199" s="67"/>
      <c r="BS199" s="67"/>
      <c r="BT199" s="67"/>
      <c r="BU199" s="67"/>
      <c r="BV199" s="67"/>
      <c r="BW199" s="67"/>
      <c r="BX199" s="67"/>
      <c r="BY199" s="67"/>
      <c r="BZ199" s="67"/>
      <c r="CA199" s="67"/>
      <c r="CB199" s="67"/>
      <c r="CC199" s="67"/>
      <c r="CD199" s="67"/>
      <c r="CE199" s="67"/>
      <c r="CF199" s="67"/>
      <c r="CG199" s="67"/>
      <c r="CH199" s="67"/>
      <c r="CI199" s="67"/>
      <c r="CJ199" s="67"/>
      <c r="CK199" s="67"/>
      <c r="CL199" s="67"/>
      <c r="CM199" s="67"/>
      <c r="CN199" s="67"/>
      <c r="CO199" s="67"/>
      <c r="CP199" s="67"/>
      <c r="CQ199" s="67"/>
      <c r="CR199" s="67"/>
      <c r="CS199" s="67"/>
      <c r="CT199" s="67"/>
      <c r="CU199" s="67"/>
      <c r="CV199" s="67"/>
      <c r="CW199" s="67"/>
      <c r="CX199" s="67"/>
      <c r="CY199" s="67"/>
      <c r="CZ199" s="67"/>
      <c r="DA199" s="67"/>
      <c r="DB199" s="67"/>
      <c r="DC199" s="67"/>
      <c r="DD199" s="67"/>
      <c r="DE199" s="67"/>
      <c r="DF199" s="67"/>
      <c r="DG199" s="67"/>
      <c r="DH199" s="67"/>
      <c r="DI199" s="67"/>
      <c r="DJ199" s="67"/>
      <c r="DK199" s="67"/>
      <c r="DL199" s="67"/>
      <c r="DM199" s="67"/>
      <c r="DN199" s="67"/>
      <c r="DO199" s="67"/>
      <c r="DP199" s="67"/>
      <c r="DQ199" s="67"/>
      <c r="DR199" s="67"/>
      <c r="DS199" s="67"/>
      <c r="DT199" s="67"/>
      <c r="DU199" s="67"/>
      <c r="DV199" s="67"/>
      <c r="DW199" s="67"/>
      <c r="DX199" s="67"/>
      <c r="DY199" s="67"/>
      <c r="DZ199" s="67"/>
      <c r="EA199" s="67"/>
      <c r="EB199" s="67"/>
      <c r="EC199" s="67"/>
      <c r="ED199" s="67"/>
    </row>
    <row r="200" spans="1:134" s="68" customFormat="1" ht="15" customHeight="1" thickBot="1">
      <c r="A200" s="108" t="s">
        <v>356</v>
      </c>
      <c r="B200" s="109" t="s">
        <v>357</v>
      </c>
      <c r="C200" s="83"/>
      <c r="D200" s="111"/>
      <c r="E200" s="112"/>
      <c r="F200" s="113"/>
      <c r="G200" s="63"/>
      <c r="H200" s="64"/>
      <c r="I200" s="65"/>
      <c r="J200" s="66"/>
      <c r="K200" s="64"/>
      <c r="L200" s="65"/>
      <c r="M200" s="66"/>
      <c r="N200" s="64"/>
      <c r="O200" s="65"/>
      <c r="P200" s="66"/>
      <c r="Q200" s="64"/>
      <c r="R200" s="65"/>
      <c r="S200" s="66"/>
      <c r="T200" s="64"/>
      <c r="U200" s="65"/>
      <c r="V200" s="66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67"/>
      <c r="BN200" s="67"/>
      <c r="BO200" s="67"/>
      <c r="BP200" s="67"/>
      <c r="BQ200" s="67"/>
      <c r="BR200" s="67"/>
      <c r="BS200" s="67"/>
      <c r="BT200" s="67"/>
      <c r="BU200" s="67"/>
      <c r="BV200" s="67"/>
      <c r="BW200" s="67"/>
      <c r="BX200" s="67"/>
      <c r="BY200" s="67"/>
      <c r="BZ200" s="67"/>
      <c r="CA200" s="67"/>
      <c r="CB200" s="67"/>
      <c r="CC200" s="67"/>
      <c r="CD200" s="67"/>
      <c r="CE200" s="67"/>
      <c r="CF200" s="67"/>
      <c r="CG200" s="67"/>
      <c r="CH200" s="67"/>
      <c r="CI200" s="67"/>
      <c r="CJ200" s="67"/>
      <c r="CK200" s="67"/>
      <c r="CL200" s="67"/>
      <c r="CM200" s="67"/>
      <c r="CN200" s="67"/>
      <c r="CO200" s="67"/>
      <c r="CP200" s="67"/>
      <c r="CQ200" s="67"/>
      <c r="CR200" s="67"/>
      <c r="CS200" s="67"/>
      <c r="CT200" s="67"/>
      <c r="CU200" s="67"/>
      <c r="CV200" s="67"/>
      <c r="CW200" s="67"/>
      <c r="CX200" s="67"/>
      <c r="CY200" s="67"/>
      <c r="CZ200" s="67"/>
      <c r="DA200" s="67"/>
      <c r="DB200" s="67"/>
      <c r="DC200" s="67"/>
      <c r="DD200" s="67"/>
      <c r="DE200" s="67"/>
      <c r="DF200" s="67"/>
      <c r="DG200" s="67"/>
      <c r="DH200" s="67"/>
      <c r="DI200" s="67"/>
      <c r="DJ200" s="67"/>
      <c r="DK200" s="67"/>
      <c r="DL200" s="67"/>
      <c r="DM200" s="67"/>
      <c r="DN200" s="67"/>
      <c r="DO200" s="67"/>
      <c r="DP200" s="67"/>
      <c r="DQ200" s="67"/>
      <c r="DR200" s="67"/>
      <c r="DS200" s="67"/>
      <c r="DT200" s="67"/>
      <c r="DU200" s="67"/>
      <c r="DV200" s="67"/>
      <c r="DW200" s="67"/>
      <c r="DX200" s="67"/>
      <c r="DY200" s="67"/>
      <c r="DZ200" s="67"/>
      <c r="EA200" s="67"/>
      <c r="EB200" s="67"/>
      <c r="EC200" s="67"/>
      <c r="ED200" s="67"/>
    </row>
    <row r="201" spans="1:134" s="68" customFormat="1" ht="15" customHeight="1" thickBot="1">
      <c r="A201" s="98" t="s">
        <v>358</v>
      </c>
      <c r="B201" s="99" t="s">
        <v>359</v>
      </c>
      <c r="C201" s="100"/>
      <c r="D201" s="105"/>
      <c r="E201" s="106"/>
      <c r="F201" s="107"/>
      <c r="G201" s="63"/>
      <c r="H201" s="64"/>
      <c r="I201" s="65"/>
      <c r="J201" s="66"/>
      <c r="K201" s="64"/>
      <c r="L201" s="65"/>
      <c r="M201" s="66"/>
      <c r="N201" s="64"/>
      <c r="O201" s="65"/>
      <c r="P201" s="66"/>
      <c r="Q201" s="64"/>
      <c r="R201" s="65"/>
      <c r="S201" s="66"/>
      <c r="T201" s="64"/>
      <c r="U201" s="65"/>
      <c r="V201" s="66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67"/>
      <c r="BN201" s="67"/>
      <c r="BO201" s="67"/>
      <c r="BP201" s="67"/>
      <c r="BQ201" s="67"/>
      <c r="BR201" s="67"/>
      <c r="BS201" s="67"/>
      <c r="BT201" s="67"/>
      <c r="BU201" s="67"/>
      <c r="BV201" s="67"/>
      <c r="BW201" s="67"/>
      <c r="BX201" s="67"/>
      <c r="BY201" s="67"/>
      <c r="BZ201" s="67"/>
      <c r="CA201" s="67"/>
      <c r="CB201" s="67"/>
      <c r="CC201" s="67"/>
      <c r="CD201" s="67"/>
      <c r="CE201" s="67"/>
      <c r="CF201" s="67"/>
      <c r="CG201" s="67"/>
      <c r="CH201" s="67"/>
      <c r="CI201" s="67"/>
      <c r="CJ201" s="67"/>
      <c r="CK201" s="67"/>
      <c r="CL201" s="67"/>
      <c r="CM201" s="67"/>
      <c r="CN201" s="67"/>
      <c r="CO201" s="67"/>
      <c r="CP201" s="67"/>
      <c r="CQ201" s="67"/>
      <c r="CR201" s="67"/>
      <c r="CS201" s="67"/>
      <c r="CT201" s="67"/>
      <c r="CU201" s="67"/>
      <c r="CV201" s="67"/>
      <c r="CW201" s="67"/>
      <c r="CX201" s="67"/>
      <c r="CY201" s="67"/>
      <c r="CZ201" s="67"/>
      <c r="DA201" s="67"/>
      <c r="DB201" s="67"/>
      <c r="DC201" s="67"/>
      <c r="DD201" s="67"/>
      <c r="DE201" s="67"/>
      <c r="DF201" s="67"/>
      <c r="DG201" s="67"/>
      <c r="DH201" s="67"/>
      <c r="DI201" s="67"/>
      <c r="DJ201" s="67"/>
      <c r="DK201" s="67"/>
      <c r="DL201" s="67"/>
      <c r="DM201" s="67"/>
      <c r="DN201" s="67"/>
      <c r="DO201" s="67"/>
      <c r="DP201" s="67"/>
      <c r="DQ201" s="67"/>
      <c r="DR201" s="67"/>
      <c r="DS201" s="67"/>
      <c r="DT201" s="67"/>
      <c r="DU201" s="67"/>
      <c r="DV201" s="67"/>
      <c r="DW201" s="67"/>
      <c r="DX201" s="67"/>
      <c r="DY201" s="67"/>
      <c r="DZ201" s="67"/>
      <c r="EA201" s="67"/>
      <c r="EB201" s="67"/>
      <c r="EC201" s="67"/>
      <c r="ED201" s="67"/>
    </row>
    <row r="202" spans="1:134" s="68" customFormat="1" ht="15" customHeight="1" thickBot="1">
      <c r="A202" s="75" t="s">
        <v>360</v>
      </c>
      <c r="B202" s="76" t="s">
        <v>361</v>
      </c>
      <c r="C202" s="77"/>
      <c r="D202" s="114">
        <v>69262.789999999994</v>
      </c>
      <c r="E202" s="115"/>
      <c r="F202" s="116"/>
      <c r="G202" s="63"/>
      <c r="H202" s="64"/>
      <c r="I202" s="65"/>
      <c r="J202" s="66"/>
      <c r="K202" s="64"/>
      <c r="L202" s="65"/>
      <c r="M202" s="66"/>
      <c r="N202" s="64"/>
      <c r="O202" s="65"/>
      <c r="P202" s="66"/>
      <c r="Q202" s="64"/>
      <c r="R202" s="65"/>
      <c r="S202" s="66"/>
      <c r="T202" s="64"/>
      <c r="U202" s="65"/>
      <c r="V202" s="66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67"/>
      <c r="BN202" s="67"/>
      <c r="BO202" s="67"/>
      <c r="BP202" s="67"/>
      <c r="BQ202" s="67"/>
      <c r="BR202" s="67"/>
      <c r="BS202" s="67"/>
      <c r="BT202" s="67"/>
      <c r="BU202" s="67"/>
      <c r="BV202" s="67"/>
      <c r="BW202" s="67"/>
      <c r="BX202" s="67"/>
      <c r="BY202" s="67"/>
      <c r="BZ202" s="67"/>
      <c r="CA202" s="67"/>
      <c r="CB202" s="67"/>
      <c r="CC202" s="67"/>
      <c r="CD202" s="67"/>
      <c r="CE202" s="67"/>
      <c r="CF202" s="67"/>
      <c r="CG202" s="67"/>
      <c r="CH202" s="67"/>
      <c r="CI202" s="67"/>
      <c r="CJ202" s="67"/>
      <c r="CK202" s="67"/>
      <c r="CL202" s="67"/>
      <c r="CM202" s="67"/>
      <c r="CN202" s="67"/>
      <c r="CO202" s="67"/>
      <c r="CP202" s="67"/>
      <c r="CQ202" s="67"/>
      <c r="CR202" s="67"/>
      <c r="CS202" s="67"/>
      <c r="CT202" s="67"/>
      <c r="CU202" s="67"/>
      <c r="CV202" s="67"/>
      <c r="CW202" s="67"/>
      <c r="CX202" s="67"/>
      <c r="CY202" s="67"/>
      <c r="CZ202" s="67"/>
      <c r="DA202" s="67"/>
      <c r="DB202" s="67"/>
      <c r="DC202" s="67"/>
      <c r="DD202" s="67"/>
      <c r="DE202" s="67"/>
      <c r="DF202" s="67"/>
      <c r="DG202" s="67"/>
      <c r="DH202" s="67"/>
      <c r="DI202" s="67"/>
      <c r="DJ202" s="67"/>
      <c r="DK202" s="67"/>
      <c r="DL202" s="67"/>
      <c r="DM202" s="67"/>
      <c r="DN202" s="67"/>
      <c r="DO202" s="67"/>
      <c r="DP202" s="67"/>
      <c r="DQ202" s="67"/>
      <c r="DR202" s="67"/>
      <c r="DS202" s="67"/>
      <c r="DT202" s="67"/>
      <c r="DU202" s="67"/>
      <c r="DV202" s="67"/>
      <c r="DW202" s="67"/>
      <c r="DX202" s="67"/>
      <c r="DY202" s="67"/>
      <c r="DZ202" s="67"/>
      <c r="EA202" s="67"/>
      <c r="EB202" s="67"/>
      <c r="EC202" s="67"/>
      <c r="ED202" s="67"/>
    </row>
    <row r="203" spans="1:134" s="68" customFormat="1" ht="15" customHeight="1" thickBot="1">
      <c r="A203" s="91" t="s">
        <v>28</v>
      </c>
      <c r="B203" s="188" t="s">
        <v>362</v>
      </c>
      <c r="C203" s="83"/>
      <c r="D203" s="84">
        <f>SUM(D192:D202)</f>
        <v>120915.48999999999</v>
      </c>
      <c r="E203" s="84">
        <f>SUM(E192:E202)</f>
        <v>113965.54999999999</v>
      </c>
      <c r="F203" s="189">
        <f>SUM(F192:F202)</f>
        <v>2500</v>
      </c>
      <c r="G203" s="63"/>
      <c r="H203" s="64"/>
      <c r="I203" s="65"/>
      <c r="J203" s="66"/>
      <c r="K203" s="64"/>
      <c r="L203" s="65"/>
      <c r="M203" s="66"/>
      <c r="N203" s="64"/>
      <c r="O203" s="65"/>
      <c r="P203" s="66"/>
      <c r="Q203" s="64"/>
      <c r="R203" s="65"/>
      <c r="S203" s="66"/>
      <c r="T203" s="64"/>
      <c r="U203" s="65"/>
      <c r="V203" s="66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67"/>
      <c r="BN203" s="67"/>
      <c r="BO203" s="67"/>
      <c r="BP203" s="67"/>
      <c r="BQ203" s="67"/>
      <c r="BR203" s="67"/>
      <c r="BS203" s="67"/>
      <c r="BT203" s="67"/>
      <c r="BU203" s="67"/>
      <c r="BV203" s="67"/>
      <c r="BW203" s="67"/>
      <c r="BX203" s="67"/>
      <c r="BY203" s="67"/>
      <c r="BZ203" s="67"/>
      <c r="CA203" s="67"/>
      <c r="CB203" s="67"/>
      <c r="CC203" s="67"/>
      <c r="CD203" s="67"/>
      <c r="CE203" s="67"/>
      <c r="CF203" s="67"/>
      <c r="CG203" s="67"/>
      <c r="CH203" s="67"/>
      <c r="CI203" s="67"/>
      <c r="CJ203" s="67"/>
      <c r="CK203" s="67"/>
      <c r="CL203" s="67"/>
      <c r="CM203" s="67"/>
      <c r="CN203" s="67"/>
      <c r="CO203" s="67"/>
      <c r="CP203" s="67"/>
      <c r="CQ203" s="67"/>
      <c r="CR203" s="67"/>
      <c r="CS203" s="67"/>
      <c r="CT203" s="67"/>
      <c r="CU203" s="67"/>
      <c r="CV203" s="67"/>
      <c r="CW203" s="67"/>
      <c r="CX203" s="67"/>
      <c r="CY203" s="67"/>
      <c r="CZ203" s="67"/>
      <c r="DA203" s="67"/>
      <c r="DB203" s="67"/>
      <c r="DC203" s="67"/>
      <c r="DD203" s="67"/>
      <c r="DE203" s="67"/>
      <c r="DF203" s="67"/>
      <c r="DG203" s="67"/>
      <c r="DH203" s="67"/>
      <c r="DI203" s="67"/>
      <c r="DJ203" s="67"/>
      <c r="DK203" s="67"/>
      <c r="DL203" s="67"/>
      <c r="DM203" s="67"/>
      <c r="DN203" s="67"/>
      <c r="DO203" s="67"/>
      <c r="DP203" s="67"/>
      <c r="DQ203" s="67"/>
      <c r="DR203" s="67"/>
      <c r="DS203" s="67"/>
      <c r="DT203" s="67"/>
      <c r="DU203" s="67"/>
      <c r="DV203" s="67"/>
      <c r="DW203" s="67"/>
      <c r="DX203" s="67"/>
      <c r="DY203" s="67"/>
      <c r="DZ203" s="67"/>
      <c r="EA203" s="67"/>
      <c r="EB203" s="67"/>
      <c r="EC203" s="67"/>
      <c r="ED203" s="67"/>
    </row>
    <row r="204" spans="1:134" s="68" customFormat="1" ht="15" customHeight="1" thickBot="1">
      <c r="A204" s="176" t="s">
        <v>363</v>
      </c>
      <c r="B204" s="137" t="s">
        <v>364</v>
      </c>
      <c r="C204" s="130"/>
      <c r="D204" s="87"/>
      <c r="E204" s="87"/>
      <c r="F204" s="88"/>
      <c r="G204" s="63"/>
      <c r="H204" s="64"/>
      <c r="I204" s="65"/>
      <c r="J204" s="66"/>
      <c r="K204" s="64"/>
      <c r="L204" s="65"/>
      <c r="M204" s="66"/>
      <c r="N204" s="64"/>
      <c r="O204" s="65"/>
      <c r="P204" s="66"/>
      <c r="Q204" s="64"/>
      <c r="R204" s="65"/>
      <c r="S204" s="66"/>
      <c r="T204" s="64"/>
      <c r="U204" s="65"/>
      <c r="V204" s="66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67"/>
      <c r="BN204" s="67"/>
      <c r="BO204" s="67"/>
      <c r="BP204" s="67"/>
      <c r="BQ204" s="67"/>
      <c r="BR204" s="67"/>
      <c r="BS204" s="67"/>
      <c r="BT204" s="67"/>
      <c r="BU204" s="67"/>
      <c r="BV204" s="67"/>
      <c r="BW204" s="67"/>
      <c r="BX204" s="67"/>
      <c r="BY204" s="67"/>
      <c r="BZ204" s="67"/>
      <c r="CA204" s="67"/>
      <c r="CB204" s="67"/>
      <c r="CC204" s="67"/>
      <c r="CD204" s="67"/>
      <c r="CE204" s="67"/>
      <c r="CF204" s="67"/>
      <c r="CG204" s="67"/>
      <c r="CH204" s="67"/>
      <c r="CI204" s="67"/>
      <c r="CJ204" s="67"/>
      <c r="CK204" s="67"/>
      <c r="CL204" s="67"/>
      <c r="CM204" s="67"/>
      <c r="CN204" s="67"/>
      <c r="CO204" s="67"/>
      <c r="CP204" s="67"/>
      <c r="CQ204" s="67"/>
      <c r="CR204" s="67"/>
      <c r="CS204" s="67"/>
      <c r="CT204" s="67"/>
      <c r="CU204" s="67"/>
      <c r="CV204" s="67"/>
      <c r="CW204" s="67"/>
      <c r="CX204" s="67"/>
      <c r="CY204" s="67"/>
      <c r="CZ204" s="67"/>
      <c r="DA204" s="67"/>
      <c r="DB204" s="67"/>
      <c r="DC204" s="67"/>
      <c r="DD204" s="67"/>
      <c r="DE204" s="67"/>
      <c r="DF204" s="67"/>
      <c r="DG204" s="67"/>
      <c r="DH204" s="67"/>
      <c r="DI204" s="67"/>
      <c r="DJ204" s="67"/>
      <c r="DK204" s="67"/>
      <c r="DL204" s="67"/>
      <c r="DM204" s="67"/>
      <c r="DN204" s="67"/>
      <c r="DO204" s="67"/>
      <c r="DP204" s="67"/>
      <c r="DQ204" s="67"/>
      <c r="DR204" s="67"/>
      <c r="DS204" s="67"/>
      <c r="DT204" s="67"/>
      <c r="DU204" s="67"/>
      <c r="DV204" s="67"/>
      <c r="DW204" s="67"/>
      <c r="DX204" s="67"/>
      <c r="DY204" s="67"/>
      <c r="DZ204" s="67"/>
      <c r="EA204" s="67"/>
      <c r="EB204" s="67"/>
      <c r="EC204" s="67"/>
      <c r="ED204" s="67"/>
    </row>
    <row r="205" spans="1:134" s="68" customFormat="1" ht="15" customHeight="1" thickBot="1">
      <c r="A205" s="98" t="s">
        <v>365</v>
      </c>
      <c r="B205" s="99" t="s">
        <v>366</v>
      </c>
      <c r="C205" s="100"/>
      <c r="D205" s="89">
        <v>53585</v>
      </c>
      <c r="E205" s="101"/>
      <c r="F205" s="90"/>
      <c r="G205" s="63"/>
      <c r="H205" s="64"/>
      <c r="I205" s="65"/>
      <c r="J205" s="66"/>
      <c r="K205" s="64"/>
      <c r="L205" s="65"/>
      <c r="M205" s="66"/>
      <c r="N205" s="64"/>
      <c r="O205" s="65"/>
      <c r="P205" s="66"/>
      <c r="Q205" s="64"/>
      <c r="R205" s="65"/>
      <c r="S205" s="66"/>
      <c r="T205" s="64"/>
      <c r="U205" s="65"/>
      <c r="V205" s="66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67"/>
      <c r="BN205" s="67"/>
      <c r="BO205" s="67"/>
      <c r="BP205" s="67"/>
      <c r="BQ205" s="67"/>
      <c r="BR205" s="67"/>
      <c r="BS205" s="67"/>
      <c r="BT205" s="67"/>
      <c r="BU205" s="67"/>
      <c r="BV205" s="67"/>
      <c r="BW205" s="67"/>
      <c r="BX205" s="67"/>
      <c r="BY205" s="67"/>
      <c r="BZ205" s="67"/>
      <c r="CA205" s="67"/>
      <c r="CB205" s="67"/>
      <c r="CC205" s="67"/>
      <c r="CD205" s="67"/>
      <c r="CE205" s="67"/>
      <c r="CF205" s="67"/>
      <c r="CG205" s="67"/>
      <c r="CH205" s="67"/>
      <c r="CI205" s="67"/>
      <c r="CJ205" s="67"/>
      <c r="CK205" s="67"/>
      <c r="CL205" s="67"/>
      <c r="CM205" s="67"/>
      <c r="CN205" s="67"/>
      <c r="CO205" s="67"/>
      <c r="CP205" s="67"/>
      <c r="CQ205" s="67"/>
      <c r="CR205" s="67"/>
      <c r="CS205" s="67"/>
      <c r="CT205" s="67"/>
      <c r="CU205" s="67"/>
      <c r="CV205" s="67"/>
      <c r="CW205" s="67"/>
      <c r="CX205" s="67"/>
      <c r="CY205" s="67"/>
      <c r="CZ205" s="67"/>
      <c r="DA205" s="67"/>
      <c r="DB205" s="67"/>
      <c r="DC205" s="67"/>
      <c r="DD205" s="67"/>
      <c r="DE205" s="67"/>
      <c r="DF205" s="67"/>
      <c r="DG205" s="67"/>
      <c r="DH205" s="67"/>
      <c r="DI205" s="67"/>
      <c r="DJ205" s="67"/>
      <c r="DK205" s="67"/>
      <c r="DL205" s="67"/>
      <c r="DM205" s="67"/>
      <c r="DN205" s="67"/>
      <c r="DO205" s="67"/>
      <c r="DP205" s="67"/>
      <c r="DQ205" s="67"/>
      <c r="DR205" s="67"/>
      <c r="DS205" s="67"/>
      <c r="DT205" s="67"/>
      <c r="DU205" s="67"/>
      <c r="DV205" s="67"/>
      <c r="DW205" s="67"/>
      <c r="DX205" s="67"/>
      <c r="DY205" s="67"/>
      <c r="DZ205" s="67"/>
      <c r="EA205" s="67"/>
      <c r="EB205" s="67"/>
      <c r="EC205" s="67"/>
      <c r="ED205" s="67"/>
    </row>
    <row r="206" spans="1:134" s="68" customFormat="1" ht="15" customHeight="1" thickBot="1">
      <c r="A206" s="98" t="s">
        <v>367</v>
      </c>
      <c r="B206" s="154" t="s">
        <v>368</v>
      </c>
      <c r="C206" s="100"/>
      <c r="D206" s="89"/>
      <c r="E206" s="101"/>
      <c r="F206" s="90"/>
      <c r="G206" s="63"/>
      <c r="H206" s="64"/>
      <c r="I206" s="65"/>
      <c r="J206" s="66"/>
      <c r="K206" s="64"/>
      <c r="L206" s="65"/>
      <c r="M206" s="66"/>
      <c r="N206" s="64"/>
      <c r="O206" s="65"/>
      <c r="P206" s="66"/>
      <c r="Q206" s="64"/>
      <c r="R206" s="65"/>
      <c r="S206" s="66"/>
      <c r="T206" s="64"/>
      <c r="U206" s="65"/>
      <c r="V206" s="66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67"/>
      <c r="BN206" s="67"/>
      <c r="BO206" s="67"/>
      <c r="BP206" s="67"/>
      <c r="BQ206" s="67"/>
      <c r="BR206" s="67"/>
      <c r="BS206" s="67"/>
      <c r="BT206" s="67"/>
      <c r="BU206" s="67"/>
      <c r="BV206" s="67"/>
      <c r="BW206" s="67"/>
      <c r="BX206" s="67"/>
      <c r="BY206" s="67"/>
      <c r="BZ206" s="67"/>
      <c r="CA206" s="67"/>
      <c r="CB206" s="67"/>
      <c r="CC206" s="67"/>
      <c r="CD206" s="67"/>
      <c r="CE206" s="67"/>
      <c r="CF206" s="67"/>
      <c r="CG206" s="67"/>
      <c r="CH206" s="67"/>
      <c r="CI206" s="67"/>
      <c r="CJ206" s="67"/>
      <c r="CK206" s="67"/>
      <c r="CL206" s="67"/>
      <c r="CM206" s="67"/>
      <c r="CN206" s="67"/>
      <c r="CO206" s="67"/>
      <c r="CP206" s="67"/>
      <c r="CQ206" s="67"/>
      <c r="CR206" s="67"/>
      <c r="CS206" s="67"/>
      <c r="CT206" s="67"/>
      <c r="CU206" s="67"/>
      <c r="CV206" s="67"/>
      <c r="CW206" s="67"/>
      <c r="CX206" s="67"/>
      <c r="CY206" s="67"/>
      <c r="CZ206" s="67"/>
      <c r="DA206" s="67"/>
      <c r="DB206" s="67"/>
      <c r="DC206" s="67"/>
      <c r="DD206" s="67"/>
      <c r="DE206" s="67"/>
      <c r="DF206" s="67"/>
      <c r="DG206" s="67"/>
      <c r="DH206" s="67"/>
      <c r="DI206" s="67"/>
      <c r="DJ206" s="67"/>
      <c r="DK206" s="67"/>
      <c r="DL206" s="67"/>
      <c r="DM206" s="67"/>
      <c r="DN206" s="67"/>
      <c r="DO206" s="67"/>
      <c r="DP206" s="67"/>
      <c r="DQ206" s="67"/>
      <c r="DR206" s="67"/>
      <c r="DS206" s="67"/>
      <c r="DT206" s="67"/>
      <c r="DU206" s="67"/>
      <c r="DV206" s="67"/>
      <c r="DW206" s="67"/>
      <c r="DX206" s="67"/>
      <c r="DY206" s="67"/>
      <c r="DZ206" s="67"/>
      <c r="EA206" s="67"/>
      <c r="EB206" s="67"/>
      <c r="EC206" s="67"/>
      <c r="ED206" s="67"/>
    </row>
    <row r="207" spans="1:134" s="68" customFormat="1" ht="15" customHeight="1" thickBot="1">
      <c r="A207" s="98" t="s">
        <v>369</v>
      </c>
      <c r="B207" s="99" t="s">
        <v>370</v>
      </c>
      <c r="C207" s="100"/>
      <c r="D207" s="89"/>
      <c r="E207" s="101"/>
      <c r="F207" s="90"/>
      <c r="G207" s="63"/>
      <c r="H207" s="64"/>
      <c r="I207" s="65"/>
      <c r="J207" s="66"/>
      <c r="K207" s="64"/>
      <c r="L207" s="65"/>
      <c r="M207" s="66"/>
      <c r="N207" s="64"/>
      <c r="O207" s="65"/>
      <c r="P207" s="66"/>
      <c r="Q207" s="64"/>
      <c r="R207" s="65"/>
      <c r="S207" s="66"/>
      <c r="T207" s="64"/>
      <c r="U207" s="65"/>
      <c r="V207" s="66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67"/>
      <c r="BN207" s="67"/>
      <c r="BO207" s="67"/>
      <c r="BP207" s="67"/>
      <c r="BQ207" s="67"/>
      <c r="BR207" s="67"/>
      <c r="BS207" s="67"/>
      <c r="BT207" s="67"/>
      <c r="BU207" s="67"/>
      <c r="BV207" s="67"/>
      <c r="BW207" s="67"/>
      <c r="BX207" s="67"/>
      <c r="BY207" s="67"/>
      <c r="BZ207" s="67"/>
      <c r="CA207" s="67"/>
      <c r="CB207" s="67"/>
      <c r="CC207" s="67"/>
      <c r="CD207" s="67"/>
      <c r="CE207" s="67"/>
      <c r="CF207" s="67"/>
      <c r="CG207" s="67"/>
      <c r="CH207" s="67"/>
      <c r="CI207" s="67"/>
      <c r="CJ207" s="67"/>
      <c r="CK207" s="67"/>
      <c r="CL207" s="67"/>
      <c r="CM207" s="67"/>
      <c r="CN207" s="67"/>
      <c r="CO207" s="67"/>
      <c r="CP207" s="67"/>
      <c r="CQ207" s="67"/>
      <c r="CR207" s="67"/>
      <c r="CS207" s="67"/>
      <c r="CT207" s="67"/>
      <c r="CU207" s="67"/>
      <c r="CV207" s="67"/>
      <c r="CW207" s="67"/>
      <c r="CX207" s="67"/>
      <c r="CY207" s="67"/>
      <c r="CZ207" s="67"/>
      <c r="DA207" s="67"/>
      <c r="DB207" s="67"/>
      <c r="DC207" s="67"/>
      <c r="DD207" s="67"/>
      <c r="DE207" s="67"/>
      <c r="DF207" s="67"/>
      <c r="DG207" s="67"/>
      <c r="DH207" s="67"/>
      <c r="DI207" s="67"/>
      <c r="DJ207" s="67"/>
      <c r="DK207" s="67"/>
      <c r="DL207" s="67"/>
      <c r="DM207" s="67"/>
      <c r="DN207" s="67"/>
      <c r="DO207" s="67"/>
      <c r="DP207" s="67"/>
      <c r="DQ207" s="67"/>
      <c r="DR207" s="67"/>
      <c r="DS207" s="67"/>
      <c r="DT207" s="67"/>
      <c r="DU207" s="67"/>
      <c r="DV207" s="67"/>
      <c r="DW207" s="67"/>
      <c r="DX207" s="67"/>
      <c r="DY207" s="67"/>
      <c r="DZ207" s="67"/>
      <c r="EA207" s="67"/>
      <c r="EB207" s="67"/>
      <c r="EC207" s="67"/>
      <c r="ED207" s="67"/>
    </row>
    <row r="208" spans="1:134" s="68" customFormat="1" ht="15" customHeight="1" thickBot="1">
      <c r="A208" s="98" t="s">
        <v>371</v>
      </c>
      <c r="B208" s="99" t="s">
        <v>372</v>
      </c>
      <c r="C208" s="100"/>
      <c r="D208" s="89">
        <v>74564.75</v>
      </c>
      <c r="E208" s="101"/>
      <c r="F208" s="90"/>
      <c r="G208" s="63"/>
      <c r="H208" s="64"/>
      <c r="I208" s="65"/>
      <c r="J208" s="66"/>
      <c r="K208" s="64"/>
      <c r="L208" s="65"/>
      <c r="M208" s="66"/>
      <c r="N208" s="64"/>
      <c r="O208" s="65"/>
      <c r="P208" s="66"/>
      <c r="Q208" s="64"/>
      <c r="R208" s="65"/>
      <c r="S208" s="66"/>
      <c r="T208" s="64"/>
      <c r="U208" s="65"/>
      <c r="V208" s="66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67"/>
      <c r="BN208" s="67"/>
      <c r="BO208" s="67"/>
      <c r="BP208" s="67"/>
      <c r="BQ208" s="67"/>
      <c r="BR208" s="67"/>
      <c r="BS208" s="67"/>
      <c r="BT208" s="67"/>
      <c r="BU208" s="67"/>
      <c r="BV208" s="67"/>
      <c r="BW208" s="67"/>
      <c r="BX208" s="67"/>
      <c r="BY208" s="67"/>
      <c r="BZ208" s="67"/>
      <c r="CA208" s="67"/>
      <c r="CB208" s="67"/>
      <c r="CC208" s="67"/>
      <c r="CD208" s="67"/>
      <c r="CE208" s="67"/>
      <c r="CF208" s="67"/>
      <c r="CG208" s="67"/>
      <c r="CH208" s="67"/>
      <c r="CI208" s="67"/>
      <c r="CJ208" s="67"/>
      <c r="CK208" s="67"/>
      <c r="CL208" s="67"/>
      <c r="CM208" s="67"/>
      <c r="CN208" s="67"/>
      <c r="CO208" s="67"/>
      <c r="CP208" s="67"/>
      <c r="CQ208" s="67"/>
      <c r="CR208" s="67"/>
      <c r="CS208" s="67"/>
      <c r="CT208" s="67"/>
      <c r="CU208" s="67"/>
      <c r="CV208" s="67"/>
      <c r="CW208" s="67"/>
      <c r="CX208" s="67"/>
      <c r="CY208" s="67"/>
      <c r="CZ208" s="67"/>
      <c r="DA208" s="67"/>
      <c r="DB208" s="67"/>
      <c r="DC208" s="67"/>
      <c r="DD208" s="67"/>
      <c r="DE208" s="67"/>
      <c r="DF208" s="67"/>
      <c r="DG208" s="67"/>
      <c r="DH208" s="67"/>
      <c r="DI208" s="67"/>
      <c r="DJ208" s="67"/>
      <c r="DK208" s="67"/>
      <c r="DL208" s="67"/>
      <c r="DM208" s="67"/>
      <c r="DN208" s="67"/>
      <c r="DO208" s="67"/>
      <c r="DP208" s="67"/>
      <c r="DQ208" s="67"/>
      <c r="DR208" s="67"/>
      <c r="DS208" s="67"/>
      <c r="DT208" s="67"/>
      <c r="DU208" s="67"/>
      <c r="DV208" s="67"/>
      <c r="DW208" s="67"/>
      <c r="DX208" s="67"/>
      <c r="DY208" s="67"/>
      <c r="DZ208" s="67"/>
      <c r="EA208" s="67"/>
      <c r="EB208" s="67"/>
      <c r="EC208" s="67"/>
      <c r="ED208" s="67"/>
    </row>
    <row r="209" spans="1:134" s="68" customFormat="1" ht="15" customHeight="1" thickBot="1">
      <c r="A209" s="98" t="s">
        <v>373</v>
      </c>
      <c r="B209" s="99" t="s">
        <v>374</v>
      </c>
      <c r="C209" s="100"/>
      <c r="D209" s="89"/>
      <c r="E209" s="101"/>
      <c r="F209" s="90"/>
      <c r="G209" s="63"/>
      <c r="H209" s="64"/>
      <c r="I209" s="65"/>
      <c r="J209" s="66"/>
      <c r="K209" s="64"/>
      <c r="L209" s="65"/>
      <c r="M209" s="66"/>
      <c r="N209" s="64"/>
      <c r="O209" s="65"/>
      <c r="P209" s="66"/>
      <c r="Q209" s="64"/>
      <c r="R209" s="65"/>
      <c r="S209" s="66"/>
      <c r="T209" s="64"/>
      <c r="U209" s="65"/>
      <c r="V209" s="66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67"/>
      <c r="BN209" s="67"/>
      <c r="BO209" s="67"/>
      <c r="BP209" s="67"/>
      <c r="BQ209" s="67"/>
      <c r="BR209" s="67"/>
      <c r="BS209" s="67"/>
      <c r="BT209" s="67"/>
      <c r="BU209" s="67"/>
      <c r="BV209" s="67"/>
      <c r="BW209" s="67"/>
      <c r="BX209" s="67"/>
      <c r="BY209" s="67"/>
      <c r="BZ209" s="67"/>
      <c r="CA209" s="67"/>
      <c r="CB209" s="67"/>
      <c r="CC209" s="67"/>
      <c r="CD209" s="67"/>
      <c r="CE209" s="67"/>
      <c r="CF209" s="67"/>
      <c r="CG209" s="67"/>
      <c r="CH209" s="67"/>
      <c r="CI209" s="67"/>
      <c r="CJ209" s="67"/>
      <c r="CK209" s="67"/>
      <c r="CL209" s="67"/>
      <c r="CM209" s="67"/>
      <c r="CN209" s="67"/>
      <c r="CO209" s="67"/>
      <c r="CP209" s="67"/>
      <c r="CQ209" s="67"/>
      <c r="CR209" s="67"/>
      <c r="CS209" s="67"/>
      <c r="CT209" s="67"/>
      <c r="CU209" s="67"/>
      <c r="CV209" s="67"/>
      <c r="CW209" s="67"/>
      <c r="CX209" s="67"/>
      <c r="CY209" s="67"/>
      <c r="CZ209" s="67"/>
      <c r="DA209" s="67"/>
      <c r="DB209" s="67"/>
      <c r="DC209" s="67"/>
      <c r="DD209" s="67"/>
      <c r="DE209" s="67"/>
      <c r="DF209" s="67"/>
      <c r="DG209" s="67"/>
      <c r="DH209" s="67"/>
      <c r="DI209" s="67"/>
      <c r="DJ209" s="67"/>
      <c r="DK209" s="67"/>
      <c r="DL209" s="67"/>
      <c r="DM209" s="67"/>
      <c r="DN209" s="67"/>
      <c r="DO209" s="67"/>
      <c r="DP209" s="67"/>
      <c r="DQ209" s="67"/>
      <c r="DR209" s="67"/>
      <c r="DS209" s="67"/>
      <c r="DT209" s="67"/>
      <c r="DU209" s="67"/>
      <c r="DV209" s="67"/>
      <c r="DW209" s="67"/>
      <c r="DX209" s="67"/>
      <c r="DY209" s="67"/>
      <c r="DZ209" s="67"/>
      <c r="EA209" s="67"/>
      <c r="EB209" s="67"/>
      <c r="EC209" s="67"/>
      <c r="ED209" s="67"/>
    </row>
    <row r="210" spans="1:134" s="68" customFormat="1" ht="15" customHeight="1" thickBot="1">
      <c r="A210" s="190" t="s">
        <v>375</v>
      </c>
      <c r="B210" s="183" t="s">
        <v>376</v>
      </c>
      <c r="C210" s="93"/>
      <c r="D210" s="78"/>
      <c r="E210" s="79"/>
      <c r="F210" s="191"/>
      <c r="G210" s="63"/>
      <c r="H210" s="64"/>
      <c r="I210" s="65"/>
      <c r="J210" s="66"/>
      <c r="K210" s="64"/>
      <c r="L210" s="65"/>
      <c r="M210" s="66"/>
      <c r="N210" s="64"/>
      <c r="O210" s="65"/>
      <c r="P210" s="66"/>
      <c r="Q210" s="64"/>
      <c r="R210" s="65"/>
      <c r="S210" s="66"/>
      <c r="T210" s="64"/>
      <c r="U210" s="65"/>
      <c r="V210" s="66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67"/>
      <c r="BN210" s="67"/>
      <c r="BO210" s="67"/>
      <c r="BP210" s="67"/>
      <c r="BQ210" s="67"/>
      <c r="BR210" s="67"/>
      <c r="BS210" s="67"/>
      <c r="BT210" s="67"/>
      <c r="BU210" s="67"/>
      <c r="BV210" s="67"/>
      <c r="BW210" s="67"/>
      <c r="BX210" s="67"/>
      <c r="BY210" s="67"/>
      <c r="BZ210" s="67"/>
      <c r="CA210" s="67"/>
      <c r="CB210" s="67"/>
      <c r="CC210" s="67"/>
      <c r="CD210" s="67"/>
      <c r="CE210" s="67"/>
      <c r="CF210" s="67"/>
      <c r="CG210" s="67"/>
      <c r="CH210" s="67"/>
      <c r="CI210" s="67"/>
      <c r="CJ210" s="67"/>
      <c r="CK210" s="67"/>
      <c r="CL210" s="67"/>
      <c r="CM210" s="67"/>
      <c r="CN210" s="67"/>
      <c r="CO210" s="67"/>
      <c r="CP210" s="67"/>
      <c r="CQ210" s="67"/>
      <c r="CR210" s="67"/>
      <c r="CS210" s="67"/>
      <c r="CT210" s="67"/>
      <c r="CU210" s="67"/>
      <c r="CV210" s="67"/>
      <c r="CW210" s="67"/>
      <c r="CX210" s="67"/>
      <c r="CY210" s="67"/>
      <c r="CZ210" s="67"/>
      <c r="DA210" s="67"/>
      <c r="DB210" s="67"/>
      <c r="DC210" s="67"/>
      <c r="DD210" s="67"/>
      <c r="DE210" s="67"/>
      <c r="DF210" s="67"/>
      <c r="DG210" s="67"/>
      <c r="DH210" s="67"/>
      <c r="DI210" s="67"/>
      <c r="DJ210" s="67"/>
      <c r="DK210" s="67"/>
      <c r="DL210" s="67"/>
      <c r="DM210" s="67"/>
      <c r="DN210" s="67"/>
      <c r="DO210" s="67"/>
      <c r="DP210" s="67"/>
      <c r="DQ210" s="67"/>
      <c r="DR210" s="67"/>
      <c r="DS210" s="67"/>
      <c r="DT210" s="67"/>
      <c r="DU210" s="67"/>
      <c r="DV210" s="67"/>
      <c r="DW210" s="67"/>
      <c r="DX210" s="67"/>
      <c r="DY210" s="67"/>
      <c r="DZ210" s="67"/>
      <c r="EA210" s="67"/>
      <c r="EB210" s="67"/>
      <c r="EC210" s="67"/>
      <c r="ED210" s="67"/>
    </row>
    <row r="211" spans="1:134" s="68" customFormat="1" ht="15" customHeight="1" thickBot="1">
      <c r="A211" s="91" t="s">
        <v>28</v>
      </c>
      <c r="B211" s="188" t="s">
        <v>377</v>
      </c>
      <c r="C211" s="83"/>
      <c r="D211" s="84">
        <f>SUM(D205:D210)</f>
        <v>128149.75</v>
      </c>
      <c r="E211" s="84">
        <f>SUM(E205:E210)</f>
        <v>0</v>
      </c>
      <c r="F211" s="189">
        <f>SUM(F205:F210)</f>
        <v>0</v>
      </c>
      <c r="G211" s="63"/>
      <c r="H211" s="64"/>
      <c r="I211" s="65"/>
      <c r="J211" s="66"/>
      <c r="K211" s="64"/>
      <c r="L211" s="65"/>
      <c r="M211" s="66"/>
      <c r="N211" s="64"/>
      <c r="O211" s="65"/>
      <c r="P211" s="66"/>
      <c r="Q211" s="64"/>
      <c r="R211" s="65"/>
      <c r="S211" s="66"/>
      <c r="T211" s="64"/>
      <c r="U211" s="65"/>
      <c r="V211" s="66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67"/>
      <c r="BN211" s="67"/>
      <c r="BO211" s="67"/>
      <c r="BP211" s="67"/>
      <c r="BQ211" s="67"/>
      <c r="BR211" s="67"/>
      <c r="BS211" s="67"/>
      <c r="BT211" s="67"/>
      <c r="BU211" s="67"/>
      <c r="BV211" s="67"/>
      <c r="BW211" s="67"/>
      <c r="BX211" s="67"/>
      <c r="BY211" s="67"/>
      <c r="BZ211" s="67"/>
      <c r="CA211" s="67"/>
      <c r="CB211" s="67"/>
      <c r="CC211" s="67"/>
      <c r="CD211" s="67"/>
      <c r="CE211" s="67"/>
      <c r="CF211" s="67"/>
      <c r="CG211" s="67"/>
      <c r="CH211" s="67"/>
      <c r="CI211" s="67"/>
      <c r="CJ211" s="67"/>
      <c r="CK211" s="67"/>
      <c r="CL211" s="67"/>
      <c r="CM211" s="67"/>
      <c r="CN211" s="67"/>
      <c r="CO211" s="67"/>
      <c r="CP211" s="67"/>
      <c r="CQ211" s="67"/>
      <c r="CR211" s="67"/>
      <c r="CS211" s="67"/>
      <c r="CT211" s="67"/>
      <c r="CU211" s="67"/>
      <c r="CV211" s="67"/>
      <c r="CW211" s="67"/>
      <c r="CX211" s="67"/>
      <c r="CY211" s="67"/>
      <c r="CZ211" s="67"/>
      <c r="DA211" s="67"/>
      <c r="DB211" s="67"/>
      <c r="DC211" s="67"/>
      <c r="DD211" s="67"/>
      <c r="DE211" s="67"/>
      <c r="DF211" s="67"/>
      <c r="DG211" s="67"/>
      <c r="DH211" s="67"/>
      <c r="DI211" s="67"/>
      <c r="DJ211" s="67"/>
      <c r="DK211" s="67"/>
      <c r="DL211" s="67"/>
      <c r="DM211" s="67"/>
      <c r="DN211" s="67"/>
      <c r="DO211" s="67"/>
      <c r="DP211" s="67"/>
      <c r="DQ211" s="67"/>
      <c r="DR211" s="67"/>
      <c r="DS211" s="67"/>
      <c r="DT211" s="67"/>
      <c r="DU211" s="67"/>
      <c r="DV211" s="67"/>
      <c r="DW211" s="67"/>
      <c r="DX211" s="67"/>
      <c r="DY211" s="67"/>
      <c r="DZ211" s="67"/>
      <c r="EA211" s="67"/>
      <c r="EB211" s="67"/>
      <c r="EC211" s="67"/>
      <c r="ED211" s="67"/>
    </row>
    <row r="212" spans="1:134" s="203" customFormat="1" ht="16.5" customHeight="1" thickBot="1">
      <c r="A212" s="192"/>
      <c r="B212" s="193" t="s">
        <v>378</v>
      </c>
      <c r="C212" s="194"/>
      <c r="D212" s="195">
        <f>SUM(D20,D25,D33,D41,D48,D55,D71,D83,D98,D113,D127,D135,D141,D146,D149,D157,D165,D168,D174,D180,D185,D190,D203,D211)</f>
        <v>1280163.99</v>
      </c>
      <c r="E212" s="195">
        <f>SUM(E20,E25,E33,E41,E48,E55,E71,E83,E98,E113,E127,E135,E141,E146,E149,E157,E165,E168,E174,E180,E185,E190,E203,E211)</f>
        <v>141965.54999999999</v>
      </c>
      <c r="F212" s="196">
        <f>SUM(F20,F25,F33,F41,F48,F55,F71,F83,F98,F113,F127,F135,F141,F146,F149,F157,F165,F168,F174,F180,F185,F190,F203,F211)</f>
        <v>4000</v>
      </c>
      <c r="G212" s="197"/>
      <c r="H212" s="198"/>
      <c r="I212" s="199"/>
      <c r="J212" s="200"/>
      <c r="K212" s="198"/>
      <c r="L212" s="199"/>
      <c r="M212" s="200"/>
      <c r="N212" s="198"/>
      <c r="O212" s="199"/>
      <c r="P212" s="200"/>
      <c r="Q212" s="198"/>
      <c r="R212" s="199"/>
      <c r="S212" s="200"/>
      <c r="T212" s="198"/>
      <c r="U212" s="199"/>
      <c r="V212" s="200"/>
      <c r="W212" s="201"/>
      <c r="X212" s="201"/>
      <c r="Y212" s="201"/>
      <c r="Z212" s="201"/>
      <c r="AA212" s="201"/>
      <c r="AB212" s="201"/>
      <c r="AC212" s="201"/>
      <c r="AD212" s="201"/>
      <c r="AE212" s="201"/>
      <c r="AF212" s="201"/>
      <c r="AG212" s="201"/>
      <c r="AH212" s="201"/>
      <c r="AI212" s="201"/>
      <c r="AJ212" s="201"/>
      <c r="AK212" s="201"/>
      <c r="AL212" s="201"/>
      <c r="AM212" s="201"/>
      <c r="AN212" s="201"/>
      <c r="AO212" s="201"/>
      <c r="AP212" s="201"/>
      <c r="AQ212" s="201"/>
      <c r="AR212" s="201"/>
      <c r="AS212" s="201"/>
      <c r="AT212" s="201"/>
      <c r="AU212" s="201"/>
      <c r="AV212" s="201"/>
      <c r="AW212" s="201"/>
      <c r="AX212" s="201"/>
      <c r="AY212" s="201"/>
      <c r="AZ212" s="201"/>
      <c r="BA212" s="201"/>
      <c r="BB212" s="201"/>
      <c r="BC212" s="201"/>
      <c r="BD212" s="201"/>
      <c r="BE212" s="201"/>
      <c r="BF212" s="201"/>
      <c r="BG212" s="201"/>
      <c r="BH212" s="201"/>
      <c r="BI212" s="201"/>
      <c r="BJ212" s="201"/>
      <c r="BK212" s="201"/>
      <c r="BL212" s="201"/>
      <c r="BM212" s="202"/>
      <c r="BN212" s="202"/>
      <c r="BO212" s="202"/>
      <c r="BP212" s="202"/>
      <c r="BQ212" s="202"/>
      <c r="BR212" s="202"/>
      <c r="BS212" s="202"/>
      <c r="BT212" s="202"/>
      <c r="BU212" s="202"/>
      <c r="BV212" s="202"/>
      <c r="BW212" s="202"/>
      <c r="BX212" s="202"/>
      <c r="BY212" s="202"/>
      <c r="BZ212" s="202"/>
      <c r="CA212" s="202"/>
      <c r="CB212" s="202"/>
      <c r="CC212" s="202"/>
      <c r="CD212" s="202"/>
      <c r="CE212" s="202"/>
      <c r="CF212" s="202"/>
      <c r="CG212" s="202"/>
      <c r="CH212" s="202"/>
      <c r="CI212" s="202"/>
      <c r="CJ212" s="202"/>
      <c r="CK212" s="202"/>
      <c r="CL212" s="202"/>
      <c r="CM212" s="202"/>
      <c r="CN212" s="202"/>
      <c r="CO212" s="202"/>
      <c r="CP212" s="202"/>
      <c r="CQ212" s="202"/>
      <c r="CR212" s="202"/>
      <c r="CS212" s="202"/>
      <c r="CT212" s="202"/>
      <c r="CU212" s="202"/>
      <c r="CV212" s="202"/>
      <c r="CW212" s="202"/>
      <c r="CX212" s="202"/>
      <c r="CY212" s="202"/>
      <c r="CZ212" s="202"/>
      <c r="DA212" s="202"/>
      <c r="DB212" s="202"/>
      <c r="DC212" s="202"/>
      <c r="DD212" s="202"/>
      <c r="DE212" s="202"/>
      <c r="DF212" s="202"/>
      <c r="DG212" s="202"/>
      <c r="DH212" s="202"/>
      <c r="DI212" s="202"/>
      <c r="DJ212" s="202"/>
      <c r="DK212" s="202"/>
      <c r="DL212" s="202"/>
      <c r="DM212" s="202"/>
      <c r="DN212" s="202"/>
      <c r="DO212" s="202"/>
      <c r="DP212" s="202"/>
      <c r="DQ212" s="202"/>
      <c r="DR212" s="202"/>
      <c r="DS212" s="202"/>
      <c r="DT212" s="202"/>
      <c r="DU212" s="202"/>
      <c r="DV212" s="202"/>
      <c r="DW212" s="202"/>
      <c r="DX212" s="202"/>
      <c r="DY212" s="202"/>
      <c r="DZ212" s="202"/>
      <c r="EA212" s="202"/>
      <c r="EB212" s="202"/>
      <c r="EC212" s="202"/>
      <c r="ED212" s="202"/>
    </row>
    <row r="213" spans="1:134" s="203" customFormat="1" ht="16.5" customHeight="1">
      <c r="A213" s="204"/>
      <c r="B213" s="205" t="s">
        <v>379</v>
      </c>
      <c r="C213" s="100"/>
      <c r="D213" s="206">
        <v>13825</v>
      </c>
      <c r="E213" s="207">
        <v>4800</v>
      </c>
      <c r="F213" s="207">
        <v>500</v>
      </c>
      <c r="G213" s="197"/>
      <c r="H213" s="198"/>
      <c r="I213" s="199"/>
      <c r="J213" s="200"/>
      <c r="K213" s="198"/>
      <c r="L213" s="199"/>
      <c r="M213" s="200"/>
      <c r="N213" s="198"/>
      <c r="O213" s="199"/>
      <c r="P213" s="200"/>
      <c r="Q213" s="198"/>
      <c r="R213" s="199"/>
      <c r="S213" s="200"/>
      <c r="T213" s="198"/>
      <c r="U213" s="199"/>
      <c r="V213" s="200"/>
      <c r="W213" s="201"/>
      <c r="X213" s="201"/>
      <c r="Y213" s="201"/>
      <c r="Z213" s="201"/>
      <c r="AA213" s="201"/>
      <c r="AB213" s="201"/>
      <c r="AC213" s="201"/>
      <c r="AD213" s="201"/>
      <c r="AE213" s="201"/>
      <c r="AF213" s="201"/>
      <c r="AG213" s="201"/>
      <c r="AH213" s="201"/>
      <c r="AI213" s="201"/>
      <c r="AJ213" s="201"/>
      <c r="AK213" s="201"/>
      <c r="AL213" s="201"/>
      <c r="AM213" s="201"/>
      <c r="AN213" s="201"/>
      <c r="AO213" s="201"/>
      <c r="AP213" s="201"/>
      <c r="AQ213" s="201"/>
      <c r="AR213" s="201"/>
      <c r="AS213" s="201"/>
      <c r="AT213" s="201"/>
      <c r="AU213" s="201"/>
      <c r="AV213" s="201"/>
      <c r="AW213" s="201"/>
      <c r="AX213" s="201"/>
      <c r="AY213" s="201"/>
      <c r="AZ213" s="201"/>
      <c r="BA213" s="201"/>
      <c r="BB213" s="201"/>
      <c r="BC213" s="201"/>
      <c r="BD213" s="201"/>
      <c r="BE213" s="201"/>
      <c r="BF213" s="201"/>
      <c r="BG213" s="201"/>
      <c r="BH213" s="201"/>
      <c r="BI213" s="201"/>
      <c r="BJ213" s="201"/>
      <c r="BK213" s="201"/>
      <c r="BL213" s="201"/>
      <c r="BM213" s="202"/>
      <c r="BN213" s="202"/>
      <c r="BO213" s="202"/>
      <c r="BP213" s="202"/>
      <c r="BQ213" s="202"/>
      <c r="BR213" s="202"/>
      <c r="BS213" s="202"/>
      <c r="BT213" s="202"/>
      <c r="BU213" s="202"/>
      <c r="BV213" s="202"/>
      <c r="BW213" s="202"/>
      <c r="BX213" s="202"/>
      <c r="BY213" s="202"/>
      <c r="BZ213" s="202"/>
      <c r="CA213" s="202"/>
      <c r="CB213" s="202"/>
      <c r="CC213" s="202"/>
      <c r="CD213" s="202"/>
      <c r="CE213" s="202"/>
      <c r="CF213" s="202"/>
      <c r="CG213" s="202"/>
      <c r="CH213" s="202"/>
      <c r="CI213" s="202"/>
      <c r="CJ213" s="202"/>
      <c r="CK213" s="202"/>
      <c r="CL213" s="202"/>
      <c r="CM213" s="202"/>
      <c r="CN213" s="202"/>
      <c r="CO213" s="202"/>
      <c r="CP213" s="202"/>
      <c r="CQ213" s="202"/>
      <c r="CR213" s="202"/>
      <c r="CS213" s="202"/>
      <c r="CT213" s="202"/>
      <c r="CU213" s="202"/>
      <c r="CV213" s="202"/>
      <c r="CW213" s="202"/>
      <c r="CX213" s="202"/>
      <c r="CY213" s="202"/>
      <c r="CZ213" s="202"/>
      <c r="DA213" s="202"/>
      <c r="DB213" s="202"/>
      <c r="DC213" s="202"/>
      <c r="DD213" s="202"/>
      <c r="DE213" s="202"/>
      <c r="DF213" s="202"/>
      <c r="DG213" s="202"/>
      <c r="DH213" s="202"/>
      <c r="DI213" s="202"/>
      <c r="DJ213" s="202"/>
      <c r="DK213" s="202"/>
      <c r="DL213" s="202"/>
      <c r="DM213" s="202"/>
      <c r="DN213" s="202"/>
      <c r="DO213" s="202"/>
      <c r="DP213" s="202"/>
      <c r="DQ213" s="202"/>
      <c r="DR213" s="202"/>
      <c r="DS213" s="202"/>
      <c r="DT213" s="202"/>
      <c r="DU213" s="202"/>
      <c r="DV213" s="202"/>
      <c r="DW213" s="202"/>
      <c r="DX213" s="202"/>
      <c r="DY213" s="202"/>
      <c r="DZ213" s="202"/>
      <c r="EA213" s="202"/>
      <c r="EB213" s="202"/>
      <c r="EC213" s="202"/>
      <c r="ED213" s="202"/>
    </row>
    <row r="214" spans="1:134" s="203" customFormat="1" ht="16.5" customHeight="1">
      <c r="A214" s="204" t="str">
        <f>IFERROR((#REF!/#REF!),"")</f>
        <v/>
      </c>
      <c r="B214" s="205" t="s">
        <v>380</v>
      </c>
      <c r="C214" s="100"/>
      <c r="D214" s="206">
        <v>10160.459999999999</v>
      </c>
      <c r="E214" s="207"/>
      <c r="F214" s="207"/>
      <c r="G214" s="197"/>
      <c r="H214" s="198"/>
      <c r="I214" s="199"/>
      <c r="J214" s="200"/>
      <c r="K214" s="198"/>
      <c r="L214" s="199"/>
      <c r="M214" s="200"/>
      <c r="N214" s="198"/>
      <c r="O214" s="199"/>
      <c r="P214" s="200"/>
      <c r="Q214" s="198"/>
      <c r="R214" s="199"/>
      <c r="S214" s="200"/>
      <c r="T214" s="198"/>
      <c r="U214" s="199"/>
      <c r="V214" s="200"/>
      <c r="W214" s="201"/>
      <c r="X214" s="201"/>
      <c r="Y214" s="201"/>
      <c r="Z214" s="201"/>
      <c r="AA214" s="201"/>
      <c r="AB214" s="201"/>
      <c r="AC214" s="201"/>
      <c r="AD214" s="201"/>
      <c r="AE214" s="201"/>
      <c r="AF214" s="201"/>
      <c r="AG214" s="201"/>
      <c r="AH214" s="201"/>
      <c r="AI214" s="201"/>
      <c r="AJ214" s="201"/>
      <c r="AK214" s="201"/>
      <c r="AL214" s="201"/>
      <c r="AM214" s="201"/>
      <c r="AN214" s="201"/>
      <c r="AO214" s="201"/>
      <c r="AP214" s="201"/>
      <c r="AQ214" s="201"/>
      <c r="AR214" s="201"/>
      <c r="AS214" s="201"/>
      <c r="AT214" s="201"/>
      <c r="AU214" s="201"/>
      <c r="AV214" s="201"/>
      <c r="AW214" s="201"/>
      <c r="AX214" s="201"/>
      <c r="AY214" s="201"/>
      <c r="AZ214" s="201"/>
      <c r="BA214" s="201"/>
      <c r="BB214" s="201"/>
      <c r="BC214" s="201"/>
      <c r="BD214" s="201"/>
      <c r="BE214" s="201"/>
      <c r="BF214" s="201"/>
      <c r="BG214" s="201"/>
      <c r="BH214" s="201"/>
      <c r="BI214" s="201"/>
      <c r="BJ214" s="201"/>
      <c r="BK214" s="201"/>
      <c r="BL214" s="201"/>
      <c r="BM214" s="202"/>
      <c r="BN214" s="202"/>
      <c r="BO214" s="202"/>
      <c r="BP214" s="202"/>
      <c r="BQ214" s="202"/>
      <c r="BR214" s="202"/>
      <c r="BS214" s="202"/>
      <c r="BT214" s="202"/>
      <c r="BU214" s="202"/>
      <c r="BV214" s="202"/>
      <c r="BW214" s="202"/>
      <c r="BX214" s="202"/>
      <c r="BY214" s="202"/>
      <c r="BZ214" s="202"/>
      <c r="CA214" s="202"/>
      <c r="CB214" s="202"/>
      <c r="CC214" s="202"/>
      <c r="CD214" s="202"/>
      <c r="CE214" s="202"/>
      <c r="CF214" s="202"/>
      <c r="CG214" s="202"/>
      <c r="CH214" s="202"/>
      <c r="CI214" s="202"/>
      <c r="CJ214" s="202"/>
      <c r="CK214" s="202"/>
      <c r="CL214" s="202"/>
      <c r="CM214" s="202"/>
      <c r="CN214" s="202"/>
      <c r="CO214" s="202"/>
      <c r="CP214" s="202"/>
      <c r="CQ214" s="202"/>
      <c r="CR214" s="202"/>
      <c r="CS214" s="202"/>
      <c r="CT214" s="202"/>
      <c r="CU214" s="202"/>
      <c r="CV214" s="202"/>
      <c r="CW214" s="202"/>
      <c r="CX214" s="202"/>
      <c r="CY214" s="202"/>
      <c r="CZ214" s="202"/>
      <c r="DA214" s="202"/>
      <c r="DB214" s="202"/>
      <c r="DC214" s="202"/>
      <c r="DD214" s="202"/>
      <c r="DE214" s="202"/>
      <c r="DF214" s="202"/>
      <c r="DG214" s="202"/>
      <c r="DH214" s="202"/>
      <c r="DI214" s="202"/>
      <c r="DJ214" s="202"/>
      <c r="DK214" s="202"/>
      <c r="DL214" s="202"/>
      <c r="DM214" s="202"/>
      <c r="DN214" s="202"/>
      <c r="DO214" s="202"/>
      <c r="DP214" s="202"/>
      <c r="DQ214" s="202"/>
      <c r="DR214" s="202"/>
      <c r="DS214" s="202"/>
      <c r="DT214" s="202"/>
      <c r="DU214" s="202"/>
      <c r="DV214" s="202"/>
      <c r="DW214" s="202"/>
      <c r="DX214" s="202"/>
      <c r="DY214" s="202"/>
      <c r="DZ214" s="202"/>
      <c r="EA214" s="202"/>
      <c r="EB214" s="202"/>
      <c r="EC214" s="202"/>
      <c r="ED214" s="202"/>
    </row>
    <row r="215" spans="1:134" s="203" customFormat="1" ht="16.5" customHeight="1">
      <c r="A215" s="204"/>
      <c r="B215" s="205" t="s">
        <v>381</v>
      </c>
      <c r="C215" s="100"/>
      <c r="D215" s="206"/>
      <c r="E215" s="207"/>
      <c r="F215" s="207"/>
      <c r="G215" s="197"/>
      <c r="H215" s="198"/>
      <c r="I215" s="199"/>
      <c r="J215" s="200"/>
      <c r="K215" s="198"/>
      <c r="L215" s="199"/>
      <c r="M215" s="200"/>
      <c r="N215" s="198"/>
      <c r="O215" s="199"/>
      <c r="P215" s="200"/>
      <c r="Q215" s="198"/>
      <c r="R215" s="199"/>
      <c r="S215" s="200"/>
      <c r="T215" s="198"/>
      <c r="U215" s="199"/>
      <c r="V215" s="200"/>
      <c r="W215" s="201"/>
      <c r="X215" s="201"/>
      <c r="Y215" s="201"/>
      <c r="Z215" s="201"/>
      <c r="AA215" s="201"/>
      <c r="AB215" s="201"/>
      <c r="AC215" s="201"/>
      <c r="AD215" s="201"/>
      <c r="AE215" s="201"/>
      <c r="AF215" s="201"/>
      <c r="AG215" s="201"/>
      <c r="AH215" s="201"/>
      <c r="AI215" s="201"/>
      <c r="AJ215" s="201"/>
      <c r="AK215" s="201"/>
      <c r="AL215" s="201"/>
      <c r="AM215" s="201"/>
      <c r="AN215" s="201"/>
      <c r="AO215" s="201"/>
      <c r="AP215" s="201"/>
      <c r="AQ215" s="201"/>
      <c r="AR215" s="201"/>
      <c r="AS215" s="201"/>
      <c r="AT215" s="201"/>
      <c r="AU215" s="201"/>
      <c r="AV215" s="201"/>
      <c r="AW215" s="201"/>
      <c r="AX215" s="201"/>
      <c r="AY215" s="201"/>
      <c r="AZ215" s="201"/>
      <c r="BA215" s="201"/>
      <c r="BB215" s="201"/>
      <c r="BC215" s="201"/>
      <c r="BD215" s="201"/>
      <c r="BE215" s="201"/>
      <c r="BF215" s="201"/>
      <c r="BG215" s="201"/>
      <c r="BH215" s="201"/>
      <c r="BI215" s="201"/>
      <c r="BJ215" s="201"/>
      <c r="BK215" s="201"/>
      <c r="BL215" s="201"/>
      <c r="BM215" s="202"/>
      <c r="BN215" s="202"/>
      <c r="BO215" s="202"/>
      <c r="BP215" s="202"/>
      <c r="BQ215" s="202"/>
      <c r="BR215" s="202"/>
      <c r="BS215" s="202"/>
      <c r="BT215" s="202"/>
      <c r="BU215" s="202"/>
      <c r="BV215" s="202"/>
      <c r="BW215" s="202"/>
      <c r="BX215" s="202"/>
      <c r="BY215" s="202"/>
      <c r="BZ215" s="202"/>
      <c r="CA215" s="202"/>
      <c r="CB215" s="202"/>
      <c r="CC215" s="202"/>
      <c r="CD215" s="202"/>
      <c r="CE215" s="202"/>
      <c r="CF215" s="202"/>
      <c r="CG215" s="202"/>
      <c r="CH215" s="202"/>
      <c r="CI215" s="202"/>
      <c r="CJ215" s="202"/>
      <c r="CK215" s="202"/>
      <c r="CL215" s="202"/>
      <c r="CM215" s="202"/>
      <c r="CN215" s="202"/>
      <c r="CO215" s="202"/>
      <c r="CP215" s="202"/>
      <c r="CQ215" s="202"/>
      <c r="CR215" s="202"/>
      <c r="CS215" s="202"/>
      <c r="CT215" s="202"/>
      <c r="CU215" s="202"/>
      <c r="CV215" s="202"/>
      <c r="CW215" s="202"/>
      <c r="CX215" s="202"/>
      <c r="CY215" s="202"/>
      <c r="CZ215" s="202"/>
      <c r="DA215" s="202"/>
      <c r="DB215" s="202"/>
      <c r="DC215" s="202"/>
      <c r="DD215" s="202"/>
      <c r="DE215" s="202"/>
      <c r="DF215" s="202"/>
      <c r="DG215" s="202"/>
      <c r="DH215" s="202"/>
      <c r="DI215" s="202"/>
      <c r="DJ215" s="202"/>
      <c r="DK215" s="202"/>
      <c r="DL215" s="202"/>
      <c r="DM215" s="202"/>
      <c r="DN215" s="202"/>
      <c r="DO215" s="202"/>
      <c r="DP215" s="202"/>
      <c r="DQ215" s="202"/>
      <c r="DR215" s="202"/>
      <c r="DS215" s="202"/>
      <c r="DT215" s="202"/>
      <c r="DU215" s="202"/>
      <c r="DV215" s="202"/>
      <c r="DW215" s="202"/>
      <c r="DX215" s="202"/>
      <c r="DY215" s="202"/>
      <c r="DZ215" s="202"/>
      <c r="EA215" s="202"/>
      <c r="EB215" s="202"/>
      <c r="EC215" s="202"/>
      <c r="ED215" s="202"/>
    </row>
    <row r="216" spans="1:134" s="203" customFormat="1" ht="16.5" customHeight="1">
      <c r="A216" s="204"/>
      <c r="B216" s="205" t="s">
        <v>382</v>
      </c>
      <c r="C216" s="100"/>
      <c r="D216" s="206"/>
      <c r="E216" s="207"/>
      <c r="F216" s="207"/>
      <c r="G216" s="197"/>
      <c r="H216" s="198"/>
      <c r="I216" s="199"/>
      <c r="J216" s="200"/>
      <c r="K216" s="198"/>
      <c r="L216" s="199"/>
      <c r="M216" s="200"/>
      <c r="N216" s="198"/>
      <c r="O216" s="199"/>
      <c r="P216" s="200"/>
      <c r="Q216" s="198"/>
      <c r="R216" s="199"/>
      <c r="S216" s="200"/>
      <c r="T216" s="198"/>
      <c r="U216" s="199"/>
      <c r="V216" s="200"/>
      <c r="W216" s="201"/>
      <c r="X216" s="201"/>
      <c r="Y216" s="201"/>
      <c r="Z216" s="201"/>
      <c r="AA216" s="201"/>
      <c r="AB216" s="201"/>
      <c r="AC216" s="201"/>
      <c r="AD216" s="201"/>
      <c r="AE216" s="201"/>
      <c r="AF216" s="201"/>
      <c r="AG216" s="201"/>
      <c r="AH216" s="201"/>
      <c r="AI216" s="201"/>
      <c r="AJ216" s="201"/>
      <c r="AK216" s="201"/>
      <c r="AL216" s="201"/>
      <c r="AM216" s="201"/>
      <c r="AN216" s="201"/>
      <c r="AO216" s="201"/>
      <c r="AP216" s="201"/>
      <c r="AQ216" s="201"/>
      <c r="AR216" s="201"/>
      <c r="AS216" s="201"/>
      <c r="AT216" s="201"/>
      <c r="AU216" s="201"/>
      <c r="AV216" s="201"/>
      <c r="AW216" s="201"/>
      <c r="AX216" s="201"/>
      <c r="AY216" s="201"/>
      <c r="AZ216" s="201"/>
      <c r="BA216" s="201"/>
      <c r="BB216" s="201"/>
      <c r="BC216" s="201"/>
      <c r="BD216" s="201"/>
      <c r="BE216" s="201"/>
      <c r="BF216" s="201"/>
      <c r="BG216" s="201"/>
      <c r="BH216" s="201"/>
      <c r="BI216" s="201"/>
      <c r="BJ216" s="201"/>
      <c r="BK216" s="201"/>
      <c r="BL216" s="201"/>
      <c r="BM216" s="202"/>
      <c r="BN216" s="202"/>
      <c r="BO216" s="202"/>
      <c r="BP216" s="202"/>
      <c r="BQ216" s="202"/>
      <c r="BR216" s="202"/>
      <c r="BS216" s="202"/>
      <c r="BT216" s="202"/>
      <c r="BU216" s="202"/>
      <c r="BV216" s="202"/>
      <c r="BW216" s="202"/>
      <c r="BX216" s="202"/>
      <c r="BY216" s="202"/>
      <c r="BZ216" s="202"/>
      <c r="CA216" s="202"/>
      <c r="CB216" s="202"/>
      <c r="CC216" s="202"/>
      <c r="CD216" s="202"/>
      <c r="CE216" s="202"/>
      <c r="CF216" s="202"/>
      <c r="CG216" s="202"/>
      <c r="CH216" s="202"/>
      <c r="CI216" s="202"/>
      <c r="CJ216" s="202"/>
      <c r="CK216" s="202"/>
      <c r="CL216" s="202"/>
      <c r="CM216" s="202"/>
      <c r="CN216" s="202"/>
      <c r="CO216" s="202"/>
      <c r="CP216" s="202"/>
      <c r="CQ216" s="202"/>
      <c r="CR216" s="202"/>
      <c r="CS216" s="202"/>
      <c r="CT216" s="202"/>
      <c r="CU216" s="202"/>
      <c r="CV216" s="202"/>
      <c r="CW216" s="202"/>
      <c r="CX216" s="202"/>
      <c r="CY216" s="202"/>
      <c r="CZ216" s="202"/>
      <c r="DA216" s="202"/>
      <c r="DB216" s="202"/>
      <c r="DC216" s="202"/>
      <c r="DD216" s="202"/>
      <c r="DE216" s="202"/>
      <c r="DF216" s="202"/>
      <c r="DG216" s="202"/>
      <c r="DH216" s="202"/>
      <c r="DI216" s="202"/>
      <c r="DJ216" s="202"/>
      <c r="DK216" s="202"/>
      <c r="DL216" s="202"/>
      <c r="DM216" s="202"/>
      <c r="DN216" s="202"/>
      <c r="DO216" s="202"/>
      <c r="DP216" s="202"/>
      <c r="DQ216" s="202"/>
      <c r="DR216" s="202"/>
      <c r="DS216" s="202"/>
      <c r="DT216" s="202"/>
      <c r="DU216" s="202"/>
      <c r="DV216" s="202"/>
      <c r="DW216" s="202"/>
      <c r="DX216" s="202"/>
      <c r="DY216" s="202"/>
      <c r="DZ216" s="202"/>
      <c r="EA216" s="202"/>
      <c r="EB216" s="202"/>
      <c r="EC216" s="202"/>
      <c r="ED216" s="202"/>
    </row>
    <row r="217" spans="1:134" ht="15" customHeight="1">
      <c r="A217" s="204" t="str">
        <f>IFERROR((#REF!/#REF!),"")</f>
        <v/>
      </c>
      <c r="B217" s="208" t="s">
        <v>383</v>
      </c>
      <c r="C217" s="209"/>
      <c r="D217" s="206">
        <v>44575</v>
      </c>
      <c r="E217" s="207"/>
      <c r="F217" s="207"/>
      <c r="G217" s="63"/>
      <c r="H217" s="64"/>
      <c r="I217" s="65"/>
      <c r="J217" s="66"/>
      <c r="K217" s="64"/>
      <c r="L217" s="65"/>
      <c r="M217" s="66"/>
      <c r="N217" s="64"/>
      <c r="O217" s="65"/>
      <c r="P217" s="66"/>
      <c r="Q217" s="64"/>
      <c r="R217" s="65"/>
      <c r="S217" s="66"/>
      <c r="T217" s="64"/>
      <c r="U217" s="65"/>
      <c r="V217" s="66"/>
    </row>
    <row r="218" spans="1:134" s="216" customFormat="1" ht="15" customHeight="1">
      <c r="A218" s="210" t="str">
        <f>IFERROR((#REF!/#REF!),"")</f>
        <v/>
      </c>
      <c r="B218" s="211" t="s">
        <v>384</v>
      </c>
      <c r="C218" s="209"/>
      <c r="D218" s="212"/>
      <c r="E218" s="213"/>
      <c r="F218" s="213"/>
      <c r="G218" s="63"/>
      <c r="H218" s="214"/>
      <c r="I218" s="65"/>
      <c r="J218" s="66"/>
      <c r="K218" s="214"/>
      <c r="L218" s="65"/>
      <c r="M218" s="66"/>
      <c r="N218" s="214"/>
      <c r="O218" s="65"/>
      <c r="P218" s="66"/>
      <c r="Q218" s="214"/>
      <c r="R218" s="65"/>
      <c r="S218" s="66"/>
      <c r="T218" s="214"/>
      <c r="U218" s="65"/>
      <c r="V218" s="66"/>
      <c r="W218" s="215"/>
      <c r="X218" s="215"/>
      <c r="Y218" s="215"/>
      <c r="Z218" s="215"/>
      <c r="AA218" s="215"/>
      <c r="AB218" s="215"/>
      <c r="AC218" s="215"/>
      <c r="AD218" s="215"/>
      <c r="AE218" s="215"/>
      <c r="AF218" s="215"/>
      <c r="AG218" s="215"/>
      <c r="AH218" s="215"/>
      <c r="AI218" s="215"/>
      <c r="AJ218" s="215"/>
      <c r="AK218" s="215"/>
      <c r="AL218" s="215"/>
      <c r="AM218" s="215"/>
      <c r="AN218" s="215"/>
      <c r="AO218" s="215"/>
      <c r="AP218" s="215"/>
      <c r="AQ218" s="215"/>
      <c r="AR218" s="215"/>
      <c r="AS218" s="215"/>
      <c r="AT218" s="215"/>
      <c r="AU218" s="215"/>
      <c r="AV218" s="215"/>
      <c r="AW218" s="215"/>
      <c r="AX218" s="215"/>
      <c r="AY218" s="215"/>
      <c r="AZ218" s="215"/>
      <c r="BA218" s="215"/>
      <c r="BB218" s="215"/>
      <c r="BC218" s="215"/>
      <c r="BD218" s="215"/>
      <c r="BE218" s="215"/>
      <c r="BF218" s="215"/>
      <c r="BG218" s="215"/>
      <c r="BH218" s="215"/>
      <c r="BI218" s="215"/>
      <c r="BJ218" s="215"/>
      <c r="BK218" s="215"/>
      <c r="BL218" s="215"/>
      <c r="BM218" s="215"/>
      <c r="BN218" s="215"/>
      <c r="BO218" s="215"/>
      <c r="BP218" s="215"/>
      <c r="BQ218" s="215"/>
      <c r="BR218" s="215"/>
      <c r="BS218" s="215"/>
      <c r="BT218" s="215"/>
      <c r="BU218" s="215"/>
      <c r="BV218" s="215"/>
      <c r="BW218" s="215"/>
      <c r="BX218" s="215"/>
      <c r="BY218" s="215"/>
      <c r="BZ218" s="215"/>
      <c r="CA218" s="215"/>
      <c r="CB218" s="215"/>
      <c r="CC218" s="215"/>
      <c r="CD218" s="215"/>
      <c r="CE218" s="215"/>
      <c r="CF218" s="215"/>
      <c r="CG218" s="215"/>
      <c r="CH218" s="215"/>
      <c r="CI218" s="215"/>
      <c r="CJ218" s="215"/>
      <c r="CK218" s="215"/>
      <c r="CL218" s="215"/>
      <c r="CM218" s="215"/>
      <c r="CN218" s="215"/>
      <c r="CO218" s="215"/>
      <c r="CP218" s="215"/>
      <c r="CQ218" s="215"/>
      <c r="CR218" s="215"/>
      <c r="CS218" s="215"/>
      <c r="CT218" s="215"/>
      <c r="CU218" s="215"/>
      <c r="CV218" s="215"/>
      <c r="CW218" s="215"/>
      <c r="CX218" s="215"/>
      <c r="CY218" s="215"/>
      <c r="CZ218" s="215"/>
      <c r="DA218" s="215"/>
      <c r="DB218" s="215"/>
      <c r="DC218" s="215"/>
      <c r="DD218" s="215"/>
      <c r="DE218" s="215"/>
      <c r="DF218" s="215"/>
      <c r="DG218" s="215"/>
      <c r="DH218" s="215"/>
      <c r="DI218" s="215"/>
      <c r="DJ218" s="215"/>
      <c r="DK218" s="215"/>
      <c r="DL218" s="215"/>
      <c r="DM218" s="215"/>
      <c r="DN218" s="215"/>
      <c r="DO218" s="215"/>
      <c r="DP218" s="215"/>
      <c r="DQ218" s="215"/>
      <c r="DR218" s="215"/>
      <c r="DS218" s="215"/>
      <c r="DT218" s="215"/>
      <c r="DU218" s="215"/>
      <c r="DV218" s="215"/>
      <c r="DW218" s="215"/>
      <c r="DX218" s="215"/>
      <c r="DY218" s="215"/>
      <c r="DZ218" s="215"/>
      <c r="EA218" s="215"/>
      <c r="EB218" s="215"/>
      <c r="EC218" s="215"/>
      <c r="ED218" s="215"/>
    </row>
    <row r="219" spans="1:134" s="216" customFormat="1" ht="15" customHeight="1">
      <c r="A219" s="210" t="str">
        <f>IFERROR((#REF!/#REF!),"")</f>
        <v/>
      </c>
      <c r="B219" s="217" t="s">
        <v>385</v>
      </c>
      <c r="C219" s="209"/>
      <c r="D219" s="212"/>
      <c r="E219" s="213"/>
      <c r="F219" s="213"/>
      <c r="G219" s="63"/>
      <c r="H219" s="214"/>
      <c r="I219" s="65"/>
      <c r="J219" s="66"/>
      <c r="K219" s="214"/>
      <c r="L219" s="65"/>
      <c r="M219" s="66"/>
      <c r="N219" s="214"/>
      <c r="O219" s="65"/>
      <c r="P219" s="66"/>
      <c r="Q219" s="214"/>
      <c r="R219" s="65"/>
      <c r="S219" s="66"/>
      <c r="T219" s="214"/>
      <c r="U219" s="65"/>
      <c r="V219" s="66"/>
      <c r="W219" s="215"/>
      <c r="X219" s="215"/>
      <c r="Y219" s="215"/>
      <c r="Z219" s="215"/>
      <c r="AA219" s="215"/>
      <c r="AB219" s="215"/>
      <c r="AC219" s="215"/>
      <c r="AD219" s="215"/>
      <c r="AE219" s="215"/>
      <c r="AF219" s="215"/>
      <c r="AG219" s="215"/>
      <c r="AH219" s="215"/>
      <c r="AI219" s="215"/>
      <c r="AJ219" s="215"/>
      <c r="AK219" s="215"/>
      <c r="AL219" s="215"/>
      <c r="AM219" s="215"/>
      <c r="AN219" s="215"/>
      <c r="AO219" s="215"/>
      <c r="AP219" s="215"/>
      <c r="AQ219" s="215"/>
      <c r="AR219" s="215"/>
      <c r="AS219" s="215"/>
      <c r="AT219" s="215"/>
      <c r="AU219" s="215"/>
      <c r="AV219" s="215"/>
      <c r="AW219" s="215"/>
      <c r="AX219" s="215"/>
      <c r="AY219" s="215"/>
      <c r="AZ219" s="215"/>
      <c r="BA219" s="215"/>
      <c r="BB219" s="215"/>
      <c r="BC219" s="215"/>
      <c r="BD219" s="215"/>
      <c r="BE219" s="215"/>
      <c r="BF219" s="215"/>
      <c r="BG219" s="215"/>
      <c r="BH219" s="215"/>
      <c r="BI219" s="215"/>
      <c r="BJ219" s="215"/>
      <c r="BK219" s="215"/>
      <c r="BL219" s="215"/>
      <c r="BM219" s="215"/>
      <c r="BN219" s="215"/>
      <c r="BO219" s="215"/>
      <c r="BP219" s="215"/>
      <c r="BQ219" s="215"/>
      <c r="BR219" s="215"/>
      <c r="BS219" s="215"/>
      <c r="BT219" s="215"/>
      <c r="BU219" s="215"/>
      <c r="BV219" s="215"/>
      <c r="BW219" s="215"/>
      <c r="BX219" s="215"/>
      <c r="BY219" s="215"/>
      <c r="BZ219" s="215"/>
      <c r="CA219" s="215"/>
      <c r="CB219" s="215"/>
      <c r="CC219" s="215"/>
      <c r="CD219" s="215"/>
      <c r="CE219" s="215"/>
      <c r="CF219" s="215"/>
      <c r="CG219" s="215"/>
      <c r="CH219" s="215"/>
      <c r="CI219" s="215"/>
      <c r="CJ219" s="215"/>
      <c r="CK219" s="215"/>
      <c r="CL219" s="215"/>
      <c r="CM219" s="215"/>
      <c r="CN219" s="215"/>
      <c r="CO219" s="215"/>
      <c r="CP219" s="215"/>
      <c r="CQ219" s="215"/>
      <c r="CR219" s="215"/>
      <c r="CS219" s="215"/>
      <c r="CT219" s="215"/>
      <c r="CU219" s="215"/>
      <c r="CV219" s="215"/>
      <c r="CW219" s="215"/>
      <c r="CX219" s="215"/>
      <c r="CY219" s="215"/>
      <c r="CZ219" s="215"/>
      <c r="DA219" s="215"/>
      <c r="DB219" s="215"/>
      <c r="DC219" s="215"/>
      <c r="DD219" s="215"/>
      <c r="DE219" s="215"/>
      <c r="DF219" s="215"/>
      <c r="DG219" s="215"/>
      <c r="DH219" s="215"/>
      <c r="DI219" s="215"/>
      <c r="DJ219" s="215"/>
      <c r="DK219" s="215"/>
      <c r="DL219" s="215"/>
      <c r="DM219" s="215"/>
      <c r="DN219" s="215"/>
      <c r="DO219" s="215"/>
      <c r="DP219" s="215"/>
      <c r="DQ219" s="215"/>
      <c r="DR219" s="215"/>
      <c r="DS219" s="215"/>
      <c r="DT219" s="215"/>
      <c r="DU219" s="215"/>
      <c r="DV219" s="215"/>
      <c r="DW219" s="215"/>
      <c r="DX219" s="215"/>
      <c r="DY219" s="215"/>
      <c r="DZ219" s="215"/>
      <c r="EA219" s="215"/>
      <c r="EB219" s="215"/>
      <c r="EC219" s="215"/>
      <c r="ED219" s="215"/>
    </row>
    <row r="220" spans="1:134" s="216" customFormat="1" ht="15" customHeight="1" thickBot="1">
      <c r="A220" s="218" t="str">
        <f>IFERROR((#REF!/#REF!),"")</f>
        <v/>
      </c>
      <c r="B220" s="219" t="s">
        <v>386</v>
      </c>
      <c r="C220" s="209"/>
      <c r="D220" s="220"/>
      <c r="E220" s="221"/>
      <c r="F220" s="221"/>
      <c r="G220" s="63"/>
      <c r="H220" s="214"/>
      <c r="I220" s="65"/>
      <c r="J220" s="66"/>
      <c r="K220" s="214"/>
      <c r="L220" s="65"/>
      <c r="M220" s="66"/>
      <c r="N220" s="214"/>
      <c r="O220" s="65"/>
      <c r="P220" s="66"/>
      <c r="Q220" s="214"/>
      <c r="R220" s="65"/>
      <c r="S220" s="66"/>
      <c r="T220" s="214"/>
      <c r="U220" s="65"/>
      <c r="V220" s="66"/>
      <c r="W220" s="215"/>
      <c r="X220" s="215"/>
      <c r="Y220" s="215"/>
      <c r="Z220" s="215"/>
      <c r="AA220" s="215"/>
      <c r="AB220" s="215"/>
      <c r="AC220" s="215"/>
      <c r="AD220" s="215"/>
      <c r="AE220" s="215"/>
      <c r="AF220" s="215"/>
      <c r="AG220" s="215"/>
      <c r="AH220" s="215"/>
      <c r="AI220" s="215"/>
      <c r="AJ220" s="215"/>
      <c r="AK220" s="215"/>
      <c r="AL220" s="215"/>
      <c r="AM220" s="215"/>
      <c r="AN220" s="215"/>
      <c r="AO220" s="215"/>
      <c r="AP220" s="215"/>
      <c r="AQ220" s="215"/>
      <c r="AR220" s="215"/>
      <c r="AS220" s="215"/>
      <c r="AT220" s="215"/>
      <c r="AU220" s="215"/>
      <c r="AV220" s="215"/>
      <c r="AW220" s="215"/>
      <c r="AX220" s="215"/>
      <c r="AY220" s="215"/>
      <c r="AZ220" s="215"/>
      <c r="BA220" s="215"/>
      <c r="BB220" s="215"/>
      <c r="BC220" s="215"/>
      <c r="BD220" s="215"/>
      <c r="BE220" s="215"/>
      <c r="BF220" s="215"/>
      <c r="BG220" s="215"/>
      <c r="BH220" s="215"/>
      <c r="BI220" s="215"/>
      <c r="BJ220" s="215"/>
      <c r="BK220" s="215"/>
      <c r="BL220" s="215"/>
      <c r="BM220" s="215"/>
      <c r="BN220" s="215"/>
      <c r="BO220" s="215"/>
      <c r="BP220" s="215"/>
      <c r="BQ220" s="215"/>
      <c r="BR220" s="215"/>
      <c r="BS220" s="215"/>
      <c r="BT220" s="215"/>
      <c r="BU220" s="215"/>
      <c r="BV220" s="215"/>
      <c r="BW220" s="215"/>
      <c r="BX220" s="215"/>
      <c r="BY220" s="215"/>
      <c r="BZ220" s="215"/>
      <c r="CA220" s="215"/>
      <c r="CB220" s="215"/>
      <c r="CC220" s="215"/>
      <c r="CD220" s="215"/>
      <c r="CE220" s="215"/>
      <c r="CF220" s="215"/>
      <c r="CG220" s="215"/>
      <c r="CH220" s="215"/>
      <c r="CI220" s="215"/>
      <c r="CJ220" s="215"/>
      <c r="CK220" s="215"/>
      <c r="CL220" s="215"/>
      <c r="CM220" s="215"/>
      <c r="CN220" s="215"/>
      <c r="CO220" s="215"/>
      <c r="CP220" s="215"/>
      <c r="CQ220" s="215"/>
      <c r="CR220" s="215"/>
      <c r="CS220" s="215"/>
      <c r="CT220" s="215"/>
      <c r="CU220" s="215"/>
      <c r="CV220" s="215"/>
      <c r="CW220" s="215"/>
      <c r="CX220" s="215"/>
      <c r="CY220" s="215"/>
      <c r="CZ220" s="215"/>
      <c r="DA220" s="215"/>
      <c r="DB220" s="215"/>
      <c r="DC220" s="215"/>
      <c r="DD220" s="215"/>
      <c r="DE220" s="215"/>
      <c r="DF220" s="215"/>
      <c r="DG220" s="215"/>
      <c r="DH220" s="215"/>
      <c r="DI220" s="215"/>
      <c r="DJ220" s="215"/>
      <c r="DK220" s="215"/>
      <c r="DL220" s="215"/>
      <c r="DM220" s="215"/>
      <c r="DN220" s="215"/>
      <c r="DO220" s="215"/>
      <c r="DP220" s="215"/>
      <c r="DQ220" s="215"/>
      <c r="DR220" s="215"/>
      <c r="DS220" s="215"/>
      <c r="DT220" s="215"/>
      <c r="DU220" s="215"/>
      <c r="DV220" s="215"/>
      <c r="DW220" s="215"/>
      <c r="DX220" s="215"/>
      <c r="DY220" s="215"/>
      <c r="DZ220" s="215"/>
      <c r="EA220" s="215"/>
      <c r="EB220" s="215"/>
      <c r="EC220" s="215"/>
      <c r="ED220" s="215"/>
    </row>
    <row r="221" spans="1:134" s="216" customFormat="1" ht="15" customHeight="1" thickBot="1">
      <c r="A221" s="222"/>
      <c r="B221" s="223" t="s">
        <v>378</v>
      </c>
      <c r="C221" s="224"/>
      <c r="D221" s="1">
        <f>SUM(D213:D220)</f>
        <v>68560.459999999992</v>
      </c>
      <c r="E221" s="1">
        <f>SUM(E213:E220)</f>
        <v>4800</v>
      </c>
      <c r="F221" s="1">
        <f>SUM(F213:F220)</f>
        <v>500</v>
      </c>
      <c r="G221" s="225"/>
      <c r="H221" s="214"/>
      <c r="I221" s="65"/>
      <c r="J221" s="66"/>
      <c r="K221" s="214"/>
      <c r="L221" s="65"/>
      <c r="M221" s="66"/>
      <c r="N221" s="214"/>
      <c r="O221" s="65"/>
      <c r="P221" s="66"/>
      <c r="Q221" s="214"/>
      <c r="R221" s="65"/>
      <c r="S221" s="66"/>
      <c r="T221" s="214"/>
      <c r="U221" s="65"/>
      <c r="V221" s="66"/>
      <c r="W221" s="215"/>
      <c r="X221" s="215"/>
      <c r="Y221" s="215"/>
      <c r="Z221" s="215"/>
      <c r="AA221" s="215"/>
      <c r="AB221" s="215"/>
      <c r="AC221" s="215"/>
      <c r="AD221" s="215"/>
      <c r="AE221" s="215"/>
      <c r="AF221" s="215"/>
      <c r="AG221" s="215"/>
      <c r="AH221" s="215"/>
      <c r="AI221" s="215"/>
      <c r="AJ221" s="215"/>
      <c r="AK221" s="215"/>
      <c r="AL221" s="215"/>
      <c r="AM221" s="215"/>
      <c r="AN221" s="215"/>
      <c r="AO221" s="215"/>
      <c r="AP221" s="215"/>
      <c r="AQ221" s="215"/>
      <c r="AR221" s="215"/>
      <c r="AS221" s="215"/>
      <c r="AT221" s="215"/>
      <c r="AU221" s="215"/>
      <c r="AV221" s="215"/>
      <c r="AW221" s="215"/>
      <c r="AX221" s="215"/>
      <c r="AY221" s="215"/>
      <c r="AZ221" s="215"/>
      <c r="BA221" s="215"/>
      <c r="BB221" s="215"/>
      <c r="BC221" s="215"/>
      <c r="BD221" s="215"/>
      <c r="BE221" s="215"/>
      <c r="BF221" s="215"/>
      <c r="BG221" s="215"/>
      <c r="BH221" s="215"/>
      <c r="BI221" s="215"/>
      <c r="BJ221" s="215"/>
      <c r="BK221" s="215"/>
      <c r="BL221" s="215"/>
      <c r="BM221" s="215"/>
      <c r="BN221" s="215"/>
      <c r="BO221" s="215"/>
      <c r="BP221" s="215"/>
      <c r="BQ221" s="215"/>
      <c r="BR221" s="215"/>
      <c r="BS221" s="215"/>
      <c r="BT221" s="215"/>
      <c r="BU221" s="215"/>
      <c r="BV221" s="215"/>
      <c r="BW221" s="215"/>
      <c r="BX221" s="215"/>
      <c r="BY221" s="215"/>
      <c r="BZ221" s="215"/>
      <c r="CA221" s="215"/>
      <c r="CB221" s="215"/>
      <c r="CC221" s="215"/>
      <c r="CD221" s="215"/>
      <c r="CE221" s="215"/>
      <c r="CF221" s="215"/>
      <c r="CG221" s="215"/>
      <c r="CH221" s="215"/>
      <c r="CI221" s="215"/>
      <c r="CJ221" s="215"/>
      <c r="CK221" s="215"/>
      <c r="CL221" s="215"/>
      <c r="CM221" s="215"/>
      <c r="CN221" s="215"/>
      <c r="CO221" s="215"/>
      <c r="CP221" s="215"/>
      <c r="CQ221" s="215"/>
      <c r="CR221" s="215"/>
      <c r="CS221" s="215"/>
      <c r="CT221" s="215"/>
      <c r="CU221" s="215"/>
      <c r="CV221" s="215"/>
      <c r="CW221" s="215"/>
      <c r="CX221" s="215"/>
      <c r="CY221" s="215"/>
      <c r="CZ221" s="215"/>
      <c r="DA221" s="215"/>
      <c r="DB221" s="215"/>
      <c r="DC221" s="215"/>
      <c r="DD221" s="215"/>
      <c r="DE221" s="215"/>
      <c r="DF221" s="215"/>
      <c r="DG221" s="215"/>
      <c r="DH221" s="215"/>
      <c r="DI221" s="215"/>
      <c r="DJ221" s="215"/>
      <c r="DK221" s="215"/>
      <c r="DL221" s="215"/>
      <c r="DM221" s="215"/>
      <c r="DN221" s="215"/>
      <c r="DO221" s="215"/>
      <c r="DP221" s="215"/>
      <c r="DQ221" s="215"/>
      <c r="DR221" s="215"/>
      <c r="DS221" s="215"/>
      <c r="DT221" s="215"/>
      <c r="DU221" s="215"/>
      <c r="DV221" s="215"/>
      <c r="DW221" s="215"/>
      <c r="DX221" s="215"/>
      <c r="DY221" s="215"/>
      <c r="DZ221" s="215"/>
      <c r="EA221" s="215"/>
      <c r="EB221" s="215"/>
      <c r="EC221" s="215"/>
      <c r="ED221" s="215"/>
    </row>
    <row r="222" spans="1:134" s="216" customFormat="1" ht="15" customHeight="1" thickBot="1">
      <c r="A222" s="226"/>
      <c r="B222" s="227" t="s">
        <v>387</v>
      </c>
      <c r="C222" s="228"/>
      <c r="D222" s="2">
        <f>D212+D221</f>
        <v>1348724.45</v>
      </c>
      <c r="E222" s="2">
        <f>E212+E221</f>
        <v>146765.54999999999</v>
      </c>
      <c r="F222" s="2">
        <f>F212+F221</f>
        <v>4500</v>
      </c>
      <c r="G222" s="225"/>
      <c r="H222" s="214"/>
      <c r="I222" s="65"/>
      <c r="J222" s="66"/>
      <c r="K222" s="214"/>
      <c r="L222" s="65"/>
      <c r="M222" s="66"/>
      <c r="N222" s="214"/>
      <c r="O222" s="65"/>
      <c r="P222" s="66"/>
      <c r="Q222" s="214"/>
      <c r="R222" s="65"/>
      <c r="S222" s="66"/>
      <c r="T222" s="214"/>
      <c r="U222" s="65"/>
      <c r="V222" s="66"/>
      <c r="W222" s="215"/>
      <c r="X222" s="215"/>
      <c r="Y222" s="215"/>
      <c r="Z222" s="215"/>
      <c r="AA222" s="215"/>
      <c r="AB222" s="215"/>
      <c r="AC222" s="215"/>
      <c r="AD222" s="215"/>
      <c r="AE222" s="215"/>
      <c r="AF222" s="215"/>
      <c r="AG222" s="215"/>
      <c r="AH222" s="215"/>
      <c r="AI222" s="215"/>
      <c r="AJ222" s="215"/>
      <c r="AK222" s="215"/>
      <c r="AL222" s="215"/>
      <c r="AM222" s="215"/>
      <c r="AN222" s="215"/>
      <c r="AO222" s="215"/>
      <c r="AP222" s="215"/>
      <c r="AQ222" s="215"/>
      <c r="AR222" s="215"/>
      <c r="AS222" s="215"/>
      <c r="AT222" s="215"/>
      <c r="AU222" s="215"/>
      <c r="AV222" s="215"/>
      <c r="AW222" s="215"/>
      <c r="AX222" s="215"/>
      <c r="AY222" s="215"/>
      <c r="AZ222" s="215"/>
      <c r="BA222" s="215"/>
      <c r="BB222" s="215"/>
      <c r="BC222" s="215"/>
      <c r="BD222" s="215"/>
      <c r="BE222" s="215"/>
      <c r="BF222" s="215"/>
      <c r="BG222" s="215"/>
      <c r="BH222" s="215"/>
      <c r="BI222" s="215"/>
      <c r="BJ222" s="215"/>
      <c r="BK222" s="215"/>
      <c r="BL222" s="215"/>
      <c r="BM222" s="215"/>
      <c r="BN222" s="215"/>
      <c r="BO222" s="215"/>
      <c r="BP222" s="215"/>
      <c r="BQ222" s="215"/>
      <c r="BR222" s="215"/>
      <c r="BS222" s="215"/>
      <c r="BT222" s="215"/>
      <c r="BU222" s="215"/>
      <c r="BV222" s="215"/>
      <c r="BW222" s="215"/>
      <c r="BX222" s="215"/>
      <c r="BY222" s="215"/>
      <c r="BZ222" s="215"/>
      <c r="CA222" s="215"/>
      <c r="CB222" s="215"/>
      <c r="CC222" s="215"/>
      <c r="CD222" s="215"/>
      <c r="CE222" s="215"/>
      <c r="CF222" s="215"/>
      <c r="CG222" s="215"/>
      <c r="CH222" s="215"/>
      <c r="CI222" s="215"/>
      <c r="CJ222" s="215"/>
      <c r="CK222" s="215"/>
      <c r="CL222" s="215"/>
      <c r="CM222" s="215"/>
      <c r="CN222" s="215"/>
      <c r="CO222" s="215"/>
      <c r="CP222" s="215"/>
      <c r="CQ222" s="215"/>
      <c r="CR222" s="215"/>
      <c r="CS222" s="215"/>
      <c r="CT222" s="215"/>
      <c r="CU222" s="215"/>
      <c r="CV222" s="215"/>
      <c r="CW222" s="215"/>
      <c r="CX222" s="215"/>
      <c r="CY222" s="215"/>
      <c r="CZ222" s="215"/>
      <c r="DA222" s="215"/>
      <c r="DB222" s="215"/>
      <c r="DC222" s="215"/>
      <c r="DD222" s="215"/>
      <c r="DE222" s="215"/>
      <c r="DF222" s="215"/>
      <c r="DG222" s="215"/>
      <c r="DH222" s="215"/>
      <c r="DI222" s="215"/>
      <c r="DJ222" s="215"/>
      <c r="DK222" s="215"/>
      <c r="DL222" s="215"/>
      <c r="DM222" s="215"/>
      <c r="DN222" s="215"/>
      <c r="DO222" s="215"/>
      <c r="DP222" s="215"/>
      <c r="DQ222" s="215"/>
      <c r="DR222" s="215"/>
      <c r="DS222" s="215"/>
      <c r="DT222" s="215"/>
      <c r="DU222" s="215"/>
      <c r="DV222" s="215"/>
      <c r="DW222" s="215"/>
      <c r="DX222" s="215"/>
      <c r="DY222" s="215"/>
      <c r="DZ222" s="215"/>
      <c r="EA222" s="215"/>
      <c r="EB222" s="215"/>
      <c r="EC222" s="215"/>
      <c r="ED222" s="215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230" t="s">
        <v>388</v>
      </c>
      <c r="C223" s="231"/>
      <c r="D223" s="3">
        <f>SUM(D222:F222)</f>
        <v>1499990</v>
      </c>
      <c r="E223" s="3"/>
      <c r="F223" s="4"/>
      <c r="G223" s="232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</row>
    <row r="224" spans="1:134" ht="21.75" customHeight="1" thickBot="1">
      <c r="A224" s="233"/>
      <c r="B224" s="234" t="s">
        <v>389</v>
      </c>
      <c r="C224" s="235"/>
      <c r="D224" s="5">
        <f>SUM(E222:F222)</f>
        <v>151265.54999999999</v>
      </c>
      <c r="E224" s="5"/>
      <c r="F224" s="6"/>
      <c r="G224" s="232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</row>
    <row r="225" spans="3:134">
      <c r="C225"/>
      <c r="D225"/>
      <c r="E225"/>
      <c r="F225"/>
      <c r="G225" s="236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</row>
    <row r="226" spans="3:134">
      <c r="C226"/>
      <c r="D226"/>
      <c r="E226"/>
      <c r="F226"/>
      <c r="G226" s="236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</row>
    <row r="227" spans="3:134">
      <c r="C227"/>
      <c r="D227"/>
      <c r="E227"/>
      <c r="F227"/>
      <c r="G227" s="236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36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36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36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36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36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36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36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36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36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36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36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36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36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7:64" customFormat="1">
      <c r="G241" s="236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</row>
    <row r="242" spans="7:64" customFormat="1">
      <c r="G242" s="236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</row>
    <row r="243" spans="7:64" customFormat="1">
      <c r="G243" s="236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</row>
    <row r="244" spans="7:64" customFormat="1">
      <c r="G244" s="236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</row>
    <row r="245" spans="7:64" customFormat="1">
      <c r="G245" s="236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</row>
    <row r="246" spans="7:64" customFormat="1">
      <c r="G246" s="236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</row>
    <row r="247" spans="7:64" customFormat="1">
      <c r="G247" s="236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</row>
    <row r="248" spans="7:64" customFormat="1">
      <c r="G248" s="236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</row>
    <row r="249" spans="7:64" customFormat="1">
      <c r="G249" s="236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</row>
    <row r="250" spans="7:64" customFormat="1">
      <c r="G250" s="236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</row>
    <row r="251" spans="7:64" customFormat="1">
      <c r="G251" s="236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</row>
    <row r="252" spans="7:64" customFormat="1">
      <c r="G252" s="236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</row>
    <row r="253" spans="7:64" customFormat="1">
      <c r="G253" s="236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</row>
    <row r="254" spans="7:64" customFormat="1">
      <c r="G254" s="236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</row>
    <row r="255" spans="7:64" customFormat="1">
      <c r="G255" s="236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</row>
    <row r="256" spans="7:64" customFormat="1">
      <c r="G256" s="236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</row>
    <row r="257" spans="7:64" customFormat="1">
      <c r="G257" s="236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</row>
    <row r="258" spans="7:64" customFormat="1">
      <c r="G258" s="236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</row>
    <row r="259" spans="7:64" customFormat="1">
      <c r="G259" s="236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</row>
    <row r="260" spans="7:64" customFormat="1">
      <c r="G260" s="236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</row>
    <row r="261" spans="7:64" customFormat="1">
      <c r="G261" s="236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</row>
    <row r="262" spans="7:64" customFormat="1">
      <c r="G262" s="236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</row>
    <row r="263" spans="7:64" customFormat="1">
      <c r="G263" s="236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</row>
    <row r="264" spans="7:64" customFormat="1">
      <c r="G264" s="236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</row>
    <row r="265" spans="7:64" customFormat="1">
      <c r="G265" s="236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</row>
    <row r="266" spans="7:64" customFormat="1">
      <c r="G266" s="236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</row>
    <row r="267" spans="7:64" customFormat="1">
      <c r="G267" s="236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</row>
    <row r="268" spans="7:64" customFormat="1">
      <c r="G268" s="236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</row>
    <row r="269" spans="7:64" customFormat="1">
      <c r="G269" s="236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</row>
    <row r="270" spans="7:64" customFormat="1">
      <c r="G270" s="236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</row>
    <row r="271" spans="7:64" customFormat="1">
      <c r="G271" s="236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</row>
    <row r="272" spans="7:64" customFormat="1">
      <c r="G272" s="236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</row>
    <row r="273" spans="7:64" customFormat="1">
      <c r="G273" s="236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</row>
    <row r="274" spans="7:64" customFormat="1">
      <c r="G274" s="236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</row>
    <row r="275" spans="7:64" customFormat="1">
      <c r="G275" s="236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</row>
    <row r="276" spans="7:64" customFormat="1">
      <c r="G276" s="236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</row>
    <row r="277" spans="7:64" customFormat="1">
      <c r="G277" s="236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</row>
    <row r="278" spans="7:64" customFormat="1">
      <c r="G278" s="236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</row>
    <row r="279" spans="7:64" customFormat="1">
      <c r="G279" s="236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</row>
    <row r="280" spans="7:64" customFormat="1">
      <c r="G280" s="236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</row>
    <row r="281" spans="7:64" customFormat="1">
      <c r="G281" s="236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</row>
    <row r="282" spans="7:64" customFormat="1">
      <c r="G282" s="236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</row>
    <row r="283" spans="7:64" customFormat="1">
      <c r="G283" s="236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</row>
    <row r="284" spans="7:64" customFormat="1">
      <c r="G284" s="236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</row>
    <row r="285" spans="7:64" customFormat="1">
      <c r="G285" s="236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</row>
    <row r="286" spans="7:64" customFormat="1">
      <c r="G286" s="236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</row>
    <row r="287" spans="7:64" customFormat="1">
      <c r="G287" s="236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</row>
    <row r="288" spans="7:64" customFormat="1">
      <c r="G288" s="236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</row>
    <row r="289" spans="7:64" customFormat="1">
      <c r="G289" s="236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</row>
    <row r="290" spans="7:64" customFormat="1">
      <c r="G290" s="236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</row>
    <row r="291" spans="7:64" customFormat="1">
      <c r="G291" s="236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</row>
    <row r="292" spans="7:64" customFormat="1">
      <c r="G292" s="236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</row>
    <row r="293" spans="7:64" customFormat="1">
      <c r="G293" s="236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</row>
    <row r="294" spans="7:64" customFormat="1">
      <c r="G294" s="236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</row>
    <row r="295" spans="7:64" customFormat="1">
      <c r="G295" s="236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</row>
    <row r="296" spans="7:64" customFormat="1">
      <c r="G296" s="236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</row>
    <row r="297" spans="7:64" customFormat="1">
      <c r="G297" s="236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</row>
    <row r="298" spans="7:64" customFormat="1">
      <c r="G298" s="236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</row>
    <row r="299" spans="7:64" customFormat="1">
      <c r="G299" s="236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</row>
    <row r="300" spans="7:64" customFormat="1">
      <c r="G300" s="236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</row>
    <row r="301" spans="7:64" customFormat="1">
      <c r="G301" s="236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</row>
    <row r="302" spans="7:64" customFormat="1">
      <c r="G302" s="236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</row>
    <row r="303" spans="7:64" customFormat="1">
      <c r="G303" s="236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</row>
    <row r="304" spans="7:64" customFormat="1">
      <c r="G304" s="236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</row>
    <row r="305" spans="7:64" customFormat="1">
      <c r="G305" s="236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</row>
    <row r="306" spans="7:64" customFormat="1">
      <c r="G306" s="236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</row>
    <row r="307" spans="7:64" customFormat="1">
      <c r="G307" s="236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</row>
    <row r="308" spans="7:64" customFormat="1">
      <c r="G308" s="236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</row>
    <row r="309" spans="7:64" customFormat="1">
      <c r="G309" s="236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</row>
    <row r="310" spans="7:64" customFormat="1">
      <c r="G310" s="236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</row>
    <row r="311" spans="7:64" customFormat="1">
      <c r="G311" s="236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</row>
    <row r="312" spans="7:64" customFormat="1">
      <c r="G312" s="236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</row>
    <row r="313" spans="7:64" customFormat="1">
      <c r="G313" s="236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</row>
    <row r="314" spans="7:64" customFormat="1">
      <c r="G314" s="236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</row>
    <row r="315" spans="7:64" customFormat="1">
      <c r="G315" s="236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</row>
    <row r="316" spans="7:64" customFormat="1">
      <c r="G316" s="236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</row>
    <row r="317" spans="7:64" customFormat="1">
      <c r="G317" s="236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</row>
    <row r="318" spans="7:64" customFormat="1">
      <c r="G318" s="236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</row>
    <row r="319" spans="7:64" customFormat="1">
      <c r="G319" s="236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</row>
    <row r="320" spans="7:64" customFormat="1">
      <c r="G320" s="236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</row>
    <row r="321" spans="7:64" customFormat="1">
      <c r="G321" s="236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</row>
    <row r="322" spans="7:64" customFormat="1">
      <c r="G322" s="236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</row>
    <row r="323" spans="7:64" customFormat="1">
      <c r="G323" s="236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</row>
    <row r="324" spans="7:64" customFormat="1">
      <c r="G324" s="236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</row>
    <row r="325" spans="7:64" customFormat="1">
      <c r="G325" s="236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</row>
    <row r="326" spans="7:64" customFormat="1">
      <c r="G326" s="236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</row>
    <row r="327" spans="7:64" customFormat="1">
      <c r="G327" s="236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</row>
    <row r="328" spans="7:64" customFormat="1">
      <c r="G328" s="236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</row>
    <row r="329" spans="7:64" customFormat="1">
      <c r="G329" s="236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</row>
    <row r="330" spans="7:64" customFormat="1">
      <c r="G330" s="236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</row>
    <row r="331" spans="7:64" customFormat="1">
      <c r="G331" s="236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</row>
    <row r="332" spans="7:64" customFormat="1">
      <c r="G332" s="236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</row>
    <row r="333" spans="7:64" customFormat="1">
      <c r="G333" s="236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</row>
    <row r="334" spans="7:64" customFormat="1">
      <c r="G334" s="236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</row>
    <row r="335" spans="7:64" customFormat="1">
      <c r="G335" s="236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</row>
    <row r="336" spans="7:64" customFormat="1">
      <c r="G336" s="236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</row>
    <row r="337" spans="7:64" customFormat="1">
      <c r="G337" s="236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</row>
    <row r="338" spans="7:64" customFormat="1">
      <c r="G338" s="236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</row>
    <row r="339" spans="7:64" customFormat="1">
      <c r="G339" s="236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</row>
    <row r="340" spans="7:64" customFormat="1">
      <c r="G340" s="236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</row>
    <row r="341" spans="7:64" customFormat="1">
      <c r="G341" s="236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</row>
    <row r="342" spans="7:64" customFormat="1">
      <c r="G342" s="236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</row>
    <row r="343" spans="7:64" customFormat="1">
      <c r="G343" s="236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</row>
    <row r="344" spans="7:64" customFormat="1">
      <c r="G344" s="236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</row>
    <row r="345" spans="7:64" customFormat="1">
      <c r="G345" s="236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</row>
    <row r="346" spans="7:64" customFormat="1">
      <c r="G346" s="236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</row>
    <row r="347" spans="7:64" customFormat="1">
      <c r="G347" s="236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</row>
    <row r="348" spans="7:64" customFormat="1">
      <c r="G348" s="236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</row>
    <row r="349" spans="7:64" customFormat="1">
      <c r="G349" s="236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</row>
    <row r="350" spans="7:64" customFormat="1">
      <c r="G350" s="236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</row>
    <row r="351" spans="7:64" customFormat="1">
      <c r="G351" s="236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</row>
    <row r="352" spans="7:64" customFormat="1">
      <c r="G352" s="236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</row>
    <row r="353" spans="7:64" customFormat="1">
      <c r="G353" s="236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</row>
    <row r="354" spans="7:64" customFormat="1">
      <c r="G354" s="236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</row>
    <row r="355" spans="7:64" customFormat="1">
      <c r="G355" s="236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</row>
    <row r="356" spans="7:64" customFormat="1">
      <c r="G356" s="236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</row>
    <row r="357" spans="7:64" customFormat="1">
      <c r="G357" s="236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</row>
    <row r="358" spans="7:64" customFormat="1">
      <c r="G358" s="236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</row>
    <row r="359" spans="7:64" customFormat="1">
      <c r="G359" s="236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</row>
    <row r="360" spans="7:64" customFormat="1">
      <c r="G360" s="236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</row>
    <row r="361" spans="7:64" customFormat="1">
      <c r="G361" s="236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</row>
    <row r="362" spans="7:64" customFormat="1">
      <c r="G362" s="236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</row>
    <row r="363" spans="7:64" customFormat="1">
      <c r="G363" s="236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</row>
    <row r="364" spans="7:64" customFormat="1">
      <c r="G364" s="236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</row>
    <row r="365" spans="7:64" customFormat="1">
      <c r="G365" s="236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</row>
    <row r="366" spans="7:64" customFormat="1">
      <c r="G366" s="236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</row>
    <row r="367" spans="7:64" customFormat="1">
      <c r="G367" s="236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</row>
    <row r="368" spans="7:64" customFormat="1">
      <c r="G368" s="236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</row>
    <row r="369" spans="7:64" customFormat="1">
      <c r="G369" s="236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</row>
    <row r="370" spans="7:64" customFormat="1">
      <c r="G370" s="236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</row>
    <row r="371" spans="7:64" customFormat="1">
      <c r="G371" s="236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</row>
    <row r="372" spans="7:64" customFormat="1">
      <c r="G372" s="236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</row>
    <row r="373" spans="7:64" customFormat="1">
      <c r="G373" s="236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</row>
    <row r="374" spans="7:64" customFormat="1">
      <c r="G374" s="236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</row>
    <row r="375" spans="7:64" customFormat="1">
      <c r="G375" s="236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</row>
    <row r="376" spans="7:64" customFormat="1">
      <c r="G376" s="236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</row>
    <row r="377" spans="7:64" customFormat="1">
      <c r="G377" s="236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</row>
    <row r="378" spans="7:64" customFormat="1">
      <c r="G378" s="236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</row>
    <row r="379" spans="7:64" customFormat="1">
      <c r="G379" s="236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</row>
    <row r="380" spans="7:64" customFormat="1">
      <c r="G380" s="236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</row>
    <row r="381" spans="7:64" customFormat="1">
      <c r="G381" s="236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</row>
    <row r="382" spans="7:64" customFormat="1">
      <c r="G382" s="236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</row>
    <row r="383" spans="7:64" customFormat="1">
      <c r="G383" s="236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</row>
    <row r="384" spans="7:64" customFormat="1">
      <c r="G384" s="236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</row>
    <row r="385" spans="7:64" customFormat="1">
      <c r="G385" s="236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</row>
    <row r="386" spans="7:64" customFormat="1">
      <c r="G386" s="236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</row>
    <row r="387" spans="7:64" customFormat="1">
      <c r="G387" s="236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</row>
    <row r="388" spans="7:64" customFormat="1">
      <c r="G388" s="236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</row>
    <row r="389" spans="7:64" customFormat="1">
      <c r="G389" s="236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</row>
    <row r="390" spans="7:64" customFormat="1">
      <c r="G390" s="236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</row>
    <row r="391" spans="7:64" customFormat="1">
      <c r="G391" s="236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</row>
    <row r="392" spans="7:64" customFormat="1">
      <c r="G392" s="236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</row>
    <row r="393" spans="7:64" customFormat="1">
      <c r="G393" s="236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</row>
    <row r="394" spans="7:64" customFormat="1">
      <c r="G394" s="236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</row>
    <row r="395" spans="7:64" customFormat="1">
      <c r="G395" s="236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</row>
    <row r="396" spans="7:64" customFormat="1">
      <c r="G396" s="236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</row>
    <row r="397" spans="7:64" customFormat="1">
      <c r="G397" s="236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</row>
    <row r="398" spans="7:64" customFormat="1">
      <c r="G398" s="236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</row>
    <row r="399" spans="7:64" customFormat="1">
      <c r="G399" s="236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</row>
    <row r="400" spans="7:64" customFormat="1">
      <c r="G400" s="236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</row>
    <row r="401" spans="7:64" customFormat="1">
      <c r="G401" s="236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</row>
    <row r="402" spans="7:64" customFormat="1">
      <c r="G402" s="236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</row>
    <row r="403" spans="7:64" customFormat="1">
      <c r="G403" s="236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</row>
    <row r="404" spans="7:64" customFormat="1">
      <c r="G404" s="236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</row>
    <row r="405" spans="7:64" customFormat="1">
      <c r="G405" s="236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</row>
    <row r="406" spans="7:64" customFormat="1">
      <c r="G406" s="236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</row>
    <row r="407" spans="7:64" customFormat="1">
      <c r="G407" s="236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</row>
    <row r="408" spans="7:64" customFormat="1">
      <c r="G408" s="236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</row>
    <row r="409" spans="7:64" customFormat="1">
      <c r="G409" s="236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</row>
    <row r="410" spans="7:64" customFormat="1">
      <c r="G410" s="236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</row>
    <row r="411" spans="7:64" customFormat="1">
      <c r="G411" s="236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</row>
    <row r="412" spans="7:64" customFormat="1">
      <c r="G412" s="236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</row>
    <row r="413" spans="7:64" customFormat="1">
      <c r="G413" s="236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</row>
    <row r="414" spans="7:64" customFormat="1">
      <c r="G414" s="236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</row>
    <row r="415" spans="7:64" customFormat="1">
      <c r="G415" s="236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</row>
    <row r="416" spans="7:64" customFormat="1">
      <c r="G416" s="236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</row>
    <row r="417" spans="7:64" customFormat="1">
      <c r="G417" s="236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</row>
    <row r="418" spans="7:64" customFormat="1">
      <c r="G418" s="236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</row>
    <row r="419" spans="7:64" customFormat="1">
      <c r="G419" s="236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</row>
    <row r="420" spans="7:64" customFormat="1">
      <c r="G420" s="236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</row>
    <row r="421" spans="7:64" customFormat="1">
      <c r="G421" s="236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</row>
    <row r="422" spans="7:64" customFormat="1">
      <c r="G422" s="236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</row>
    <row r="423" spans="7:64" customFormat="1">
      <c r="G423" s="236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</row>
    <row r="424" spans="7:64" customFormat="1">
      <c r="G424" s="236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</row>
    <row r="425" spans="7:64" customFormat="1">
      <c r="G425" s="236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</row>
    <row r="426" spans="7:64" customFormat="1">
      <c r="G426" s="236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</row>
    <row r="427" spans="7:64" customFormat="1">
      <c r="G427" s="236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</row>
    <row r="428" spans="7:64" customFormat="1">
      <c r="G428" s="236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</row>
    <row r="429" spans="7:64" customFormat="1">
      <c r="G429" s="236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</row>
    <row r="430" spans="7:64" customFormat="1">
      <c r="G430" s="236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</row>
    <row r="431" spans="7:64" customFormat="1">
      <c r="G431" s="236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</row>
    <row r="432" spans="7:64" customFormat="1">
      <c r="G432" s="236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</row>
    <row r="433" spans="7:64" customFormat="1">
      <c r="G433" s="236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</row>
    <row r="434" spans="7:64" customFormat="1">
      <c r="G434" s="236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</row>
    <row r="435" spans="7:64" customFormat="1">
      <c r="G435" s="236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</row>
    <row r="436" spans="7:64" customFormat="1">
      <c r="G436" s="236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</row>
    <row r="437" spans="7:64" customFormat="1">
      <c r="G437" s="236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</row>
    <row r="438" spans="7:64" customFormat="1">
      <c r="G438" s="236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</row>
    <row r="439" spans="7:64" customFormat="1">
      <c r="G439" s="236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</row>
    <row r="440" spans="7:64" customFormat="1">
      <c r="G440" s="236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</row>
    <row r="441" spans="7:64" customFormat="1">
      <c r="G441" s="236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</row>
    <row r="442" spans="7:64" customFormat="1">
      <c r="G442" s="236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</row>
    <row r="443" spans="7:64" customFormat="1">
      <c r="G443" s="236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</row>
    <row r="444" spans="7:64" customFormat="1">
      <c r="G444" s="236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</row>
    <row r="445" spans="7:64" customFormat="1">
      <c r="G445" s="236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</row>
    <row r="446" spans="7:64" customFormat="1">
      <c r="G446" s="236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</row>
    <row r="447" spans="7:64" customFormat="1">
      <c r="G447" s="236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</row>
    <row r="448" spans="7:64" customFormat="1">
      <c r="G448" s="236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</row>
    <row r="449" spans="7:64" customFormat="1">
      <c r="G449" s="236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</row>
    <row r="450" spans="7:64" customFormat="1">
      <c r="G450" s="236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</row>
    <row r="451" spans="7:64" customFormat="1">
      <c r="G451" s="236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</row>
    <row r="452" spans="7:64" customFormat="1">
      <c r="G452" s="236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</row>
    <row r="453" spans="7:64" customFormat="1">
      <c r="G453" s="236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</row>
    <row r="454" spans="7:64" customFormat="1">
      <c r="G454" s="236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</row>
    <row r="455" spans="7:64" customFormat="1">
      <c r="G455" s="236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</row>
    <row r="456" spans="7:64" customFormat="1">
      <c r="G456" s="236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</row>
    <row r="457" spans="7:64" customFormat="1">
      <c r="G457" s="236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</row>
    <row r="458" spans="7:64" customFormat="1">
      <c r="G458" s="236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</row>
    <row r="459" spans="7:64" customFormat="1">
      <c r="G459" s="236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</row>
    <row r="460" spans="7:64" customFormat="1">
      <c r="G460" s="236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</row>
    <row r="461" spans="7:64" customFormat="1">
      <c r="G461" s="236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</row>
    <row r="462" spans="7:64" customFormat="1">
      <c r="G462" s="236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</row>
    <row r="463" spans="7:64" customFormat="1">
      <c r="G463" s="236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</row>
    <row r="464" spans="7:64" customFormat="1">
      <c r="G464" s="236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</row>
    <row r="465" spans="7:64" customFormat="1">
      <c r="G465" s="236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</row>
    <row r="466" spans="7:64" customFormat="1">
      <c r="G466" s="236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</row>
    <row r="467" spans="7:64" customFormat="1">
      <c r="G467" s="236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</row>
    <row r="468" spans="7:64" customFormat="1">
      <c r="G468" s="236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</row>
    <row r="469" spans="7:64" customFormat="1">
      <c r="G469" s="236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</row>
    <row r="470" spans="7:64" customFormat="1">
      <c r="G470" s="236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</row>
    <row r="471" spans="7:64" customFormat="1">
      <c r="G471" s="236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</row>
    <row r="472" spans="7:64" customFormat="1">
      <c r="G472" s="236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</row>
    <row r="473" spans="7:64" customFormat="1">
      <c r="G473" s="236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</row>
    <row r="474" spans="7:64" customFormat="1">
      <c r="G474" s="236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</row>
    <row r="475" spans="7:64" customFormat="1">
      <c r="G475" s="236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</row>
    <row r="476" spans="7:64" customFormat="1">
      <c r="G476" s="236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</row>
    <row r="477" spans="7:64" customFormat="1">
      <c r="G477" s="236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</row>
    <row r="478" spans="7:64" customFormat="1">
      <c r="G478" s="236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</row>
    <row r="479" spans="7:64" customFormat="1">
      <c r="G479" s="236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</row>
    <row r="480" spans="7:64" customFormat="1">
      <c r="G480" s="236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</row>
    <row r="481" spans="7:64" customFormat="1">
      <c r="G481" s="236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</row>
    <row r="482" spans="7:64" customFormat="1">
      <c r="G482" s="236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</row>
    <row r="483" spans="7:64" customFormat="1">
      <c r="G483" s="236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</row>
    <row r="484" spans="7:64" customFormat="1">
      <c r="G484" s="236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</row>
    <row r="485" spans="7:64" customFormat="1">
      <c r="G485" s="236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</row>
    <row r="486" spans="7:64" customFormat="1">
      <c r="G486" s="236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</row>
    <row r="487" spans="7:64" customFormat="1">
      <c r="G487" s="236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</row>
    <row r="488" spans="7:64" customFormat="1">
      <c r="G488" s="236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</row>
    <row r="489" spans="7:64" customFormat="1">
      <c r="G489" s="236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</row>
    <row r="490" spans="7:64" customFormat="1">
      <c r="G490" s="236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</row>
    <row r="491" spans="7:64" customFormat="1">
      <c r="G491" s="236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</row>
    <row r="492" spans="7:64" customFormat="1">
      <c r="G492" s="236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</row>
    <row r="493" spans="7:64" customFormat="1">
      <c r="G493" s="236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</row>
    <row r="494" spans="7:64" customFormat="1">
      <c r="G494" s="236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</row>
    <row r="495" spans="7:64" customFormat="1">
      <c r="G495" s="236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</row>
    <row r="496" spans="7:64" customFormat="1">
      <c r="G496" s="236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</row>
    <row r="497" spans="7:64" customFormat="1">
      <c r="G497" s="236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</row>
    <row r="498" spans="7:64" customFormat="1">
      <c r="G498" s="236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</row>
    <row r="499" spans="7:64" customFormat="1">
      <c r="G499" s="236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</row>
    <row r="500" spans="7:64" customFormat="1">
      <c r="G500" s="236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</row>
    <row r="501" spans="7:64" customFormat="1">
      <c r="G501" s="236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</row>
    <row r="502" spans="7:64" customFormat="1">
      <c r="G502" s="236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</row>
    <row r="503" spans="7:64" customFormat="1">
      <c r="G503" s="236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</row>
    <row r="504" spans="7:64" customFormat="1">
      <c r="G504" s="236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</row>
    <row r="505" spans="7:64" customFormat="1">
      <c r="G505" s="236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</row>
    <row r="506" spans="7:64" customFormat="1">
      <c r="G506" s="236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</row>
    <row r="507" spans="7:64" customFormat="1">
      <c r="G507" s="236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</row>
    <row r="508" spans="7:64" customFormat="1">
      <c r="G508" s="236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</row>
    <row r="509" spans="7:64" customFormat="1">
      <c r="G509" s="236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</row>
    <row r="510" spans="7:64" customFormat="1">
      <c r="G510" s="236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</row>
    <row r="511" spans="7:64" customFormat="1">
      <c r="G511" s="236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</row>
    <row r="512" spans="7:64" customFormat="1">
      <c r="G512" s="236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</row>
    <row r="513" spans="7:64" customFormat="1">
      <c r="G513" s="236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</row>
    <row r="514" spans="7:64" customFormat="1">
      <c r="G514" s="236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</row>
    <row r="515" spans="7:64" customFormat="1">
      <c r="G515" s="236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</row>
    <row r="516" spans="7:64" customFormat="1">
      <c r="G516" s="236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</row>
    <row r="517" spans="7:64" customFormat="1">
      <c r="G517" s="236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</row>
    <row r="518" spans="7:64" customFormat="1">
      <c r="G518" s="236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</row>
    <row r="519" spans="7:64" customFormat="1">
      <c r="G519" s="236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</row>
    <row r="520" spans="7:64" customFormat="1">
      <c r="G520" s="236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</row>
    <row r="521" spans="7:64" customFormat="1">
      <c r="G521" s="236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</row>
    <row r="522" spans="7:64" customFormat="1">
      <c r="G522" s="236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</row>
    <row r="523" spans="7:64" customFormat="1">
      <c r="G523" s="236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</row>
    <row r="524" spans="7:64" customFormat="1">
      <c r="G524" s="236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</row>
    <row r="525" spans="7:64" customFormat="1">
      <c r="G525" s="236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</row>
    <row r="526" spans="7:64" customFormat="1">
      <c r="G526" s="236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</row>
    <row r="527" spans="7:64" customFormat="1">
      <c r="G527" s="236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</row>
    <row r="528" spans="7:64" customFormat="1">
      <c r="G528" s="236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</row>
    <row r="529" spans="7:64" customFormat="1">
      <c r="G529" s="236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</row>
    <row r="530" spans="7:64" customFormat="1">
      <c r="G530" s="236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  <c r="BH530" s="11"/>
      <c r="BI530" s="11"/>
      <c r="BJ530" s="11"/>
      <c r="BK530" s="11"/>
      <c r="BL530" s="11"/>
    </row>
    <row r="531" spans="7:64" customFormat="1">
      <c r="G531" s="236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</row>
    <row r="532" spans="7:64" customFormat="1">
      <c r="G532" s="236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</row>
    <row r="533" spans="7:64" customFormat="1">
      <c r="G533" s="236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</row>
    <row r="534" spans="7:64" customFormat="1">
      <c r="G534" s="236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</row>
    <row r="535" spans="7:64" customFormat="1">
      <c r="G535" s="236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</row>
    <row r="536" spans="7:64" customFormat="1">
      <c r="G536" s="236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1"/>
    </row>
    <row r="537" spans="7:64" customFormat="1">
      <c r="G537" s="236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</row>
    <row r="538" spans="7:64" customFormat="1">
      <c r="G538" s="236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</row>
    <row r="539" spans="7:64" customFormat="1">
      <c r="G539" s="236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</row>
    <row r="540" spans="7:64" customFormat="1">
      <c r="G540" s="236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</row>
    <row r="541" spans="7:64" customFormat="1">
      <c r="G541" s="236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</row>
    <row r="542" spans="7:64" customFormat="1">
      <c r="G542" s="236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  <c r="BJ542" s="11"/>
      <c r="BK542" s="11"/>
      <c r="BL542" s="11"/>
    </row>
    <row r="543" spans="7:64" customFormat="1">
      <c r="G543" s="236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</row>
    <row r="544" spans="7:64" customFormat="1">
      <c r="G544" s="236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</row>
    <row r="545" spans="7:64" customFormat="1">
      <c r="G545" s="236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</row>
    <row r="546" spans="7:64" customFormat="1">
      <c r="G546" s="236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</row>
    <row r="547" spans="7:64" customFormat="1">
      <c r="G547" s="236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</row>
    <row r="548" spans="7:64" customFormat="1">
      <c r="G548" s="236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1"/>
      <c r="BH548" s="11"/>
      <c r="BI548" s="11"/>
      <c r="BJ548" s="11"/>
      <c r="BK548" s="11"/>
      <c r="BL548" s="11"/>
    </row>
    <row r="549" spans="7:64" customFormat="1">
      <c r="G549" s="236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</row>
    <row r="550" spans="7:64" customFormat="1">
      <c r="G550" s="236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</row>
    <row r="551" spans="7:64" customFormat="1">
      <c r="G551" s="236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</row>
    <row r="552" spans="7:64" customFormat="1">
      <c r="G552" s="236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</row>
    <row r="553" spans="7:64" customFormat="1">
      <c r="G553" s="236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</row>
    <row r="554" spans="7:64" customFormat="1">
      <c r="G554" s="236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1"/>
      <c r="BH554" s="11"/>
      <c r="BI554" s="11"/>
      <c r="BJ554" s="11"/>
      <c r="BK554" s="11"/>
      <c r="BL554" s="11"/>
    </row>
    <row r="555" spans="7:64" customFormat="1">
      <c r="G555" s="236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</row>
    <row r="556" spans="7:64" customFormat="1">
      <c r="G556" s="236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</row>
    <row r="557" spans="7:64" customFormat="1">
      <c r="G557" s="236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</row>
    <row r="558" spans="7:64" customFormat="1">
      <c r="G558" s="236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</row>
    <row r="559" spans="7:64" customFormat="1">
      <c r="G559" s="236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</row>
    <row r="560" spans="7:64" customFormat="1">
      <c r="G560" s="236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1"/>
      <c r="BH560" s="11"/>
      <c r="BI560" s="11"/>
      <c r="BJ560" s="11"/>
      <c r="BK560" s="11"/>
      <c r="BL560" s="11"/>
    </row>
    <row r="561" spans="7:64" customFormat="1">
      <c r="G561" s="236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</row>
    <row r="562" spans="7:64" customFormat="1">
      <c r="G562" s="236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</row>
    <row r="563" spans="7:64" customFormat="1">
      <c r="G563" s="236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</row>
    <row r="564" spans="7:64" customFormat="1">
      <c r="G564" s="236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</row>
    <row r="565" spans="7:64" customFormat="1">
      <c r="G565" s="236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</row>
    <row r="566" spans="7:64" customFormat="1">
      <c r="G566" s="236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1"/>
      <c r="BH566" s="11"/>
      <c r="BI566" s="11"/>
      <c r="BJ566" s="11"/>
      <c r="BK566" s="11"/>
      <c r="BL566" s="11"/>
    </row>
    <row r="567" spans="7:64" customFormat="1">
      <c r="G567" s="236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</row>
    <row r="568" spans="7:64" customFormat="1">
      <c r="G568" s="236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</row>
    <row r="569" spans="7:64" customFormat="1">
      <c r="G569" s="236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</row>
    <row r="570" spans="7:64" customFormat="1">
      <c r="G570" s="236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</row>
    <row r="571" spans="7:64" customFormat="1">
      <c r="G571" s="236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</row>
    <row r="572" spans="7:64" customFormat="1">
      <c r="G572" s="236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1"/>
      <c r="BH572" s="11"/>
      <c r="BI572" s="11"/>
      <c r="BJ572" s="11"/>
      <c r="BK572" s="11"/>
      <c r="BL572" s="11"/>
    </row>
    <row r="573" spans="7:64" customFormat="1">
      <c r="G573" s="236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</row>
    <row r="574" spans="7:64" customFormat="1">
      <c r="G574" s="236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</row>
    <row r="575" spans="7:64" customFormat="1">
      <c r="G575" s="236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</row>
    <row r="576" spans="7:64" customFormat="1">
      <c r="G576" s="236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</row>
    <row r="577" spans="7:64" customFormat="1">
      <c r="G577" s="236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</row>
    <row r="578" spans="7:64" customFormat="1">
      <c r="G578" s="236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1"/>
      <c r="BH578" s="11"/>
      <c r="BI578" s="11"/>
      <c r="BJ578" s="11"/>
      <c r="BK578" s="11"/>
      <c r="BL578" s="11"/>
    </row>
    <row r="579" spans="7:64" customFormat="1">
      <c r="G579" s="236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1"/>
      <c r="BH579" s="11"/>
      <c r="BI579" s="11"/>
      <c r="BJ579" s="11"/>
      <c r="BK579" s="11"/>
      <c r="BL579" s="11"/>
    </row>
    <row r="580" spans="7:64" customFormat="1">
      <c r="G580" s="236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</row>
    <row r="581" spans="7:64" customFormat="1">
      <c r="G581" s="236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</row>
    <row r="582" spans="7:64" customFormat="1">
      <c r="G582" s="236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</row>
    <row r="583" spans="7:64" customFormat="1">
      <c r="G583" s="236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</row>
    <row r="584" spans="7:64" customFormat="1">
      <c r="G584" s="236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</row>
    <row r="585" spans="7:64" customFormat="1">
      <c r="G585" s="236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1"/>
      <c r="BH585" s="11"/>
      <c r="BI585" s="11"/>
      <c r="BJ585" s="11"/>
      <c r="BK585" s="11"/>
      <c r="BL585" s="11"/>
    </row>
    <row r="586" spans="7:64" customFormat="1">
      <c r="G586" s="236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</row>
    <row r="587" spans="7:64" customFormat="1">
      <c r="G587" s="236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</row>
    <row r="588" spans="7:64" customFormat="1">
      <c r="G588" s="236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</row>
    <row r="589" spans="7:64" customFormat="1">
      <c r="G589" s="236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</row>
    <row r="590" spans="7:64" customFormat="1">
      <c r="G590" s="236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</row>
    <row r="591" spans="7:64" customFormat="1">
      <c r="G591" s="236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1"/>
      <c r="BH591" s="11"/>
      <c r="BI591" s="11"/>
      <c r="BJ591" s="11"/>
      <c r="BK591" s="11"/>
      <c r="BL591" s="11"/>
    </row>
    <row r="592" spans="7:64" customFormat="1">
      <c r="G592" s="236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</row>
    <row r="593" spans="7:64" customFormat="1">
      <c r="G593" s="236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</row>
    <row r="594" spans="7:64" customFormat="1">
      <c r="G594" s="236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</row>
    <row r="595" spans="7:64" customFormat="1">
      <c r="G595" s="236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</row>
    <row r="596" spans="7:64" customFormat="1">
      <c r="G596" s="236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</row>
    <row r="597" spans="7:64" customFormat="1">
      <c r="G597" s="236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1"/>
      <c r="BH597" s="11"/>
      <c r="BI597" s="11"/>
      <c r="BJ597" s="11"/>
      <c r="BK597" s="11"/>
      <c r="BL597" s="11"/>
    </row>
    <row r="598" spans="7:64" customFormat="1">
      <c r="G598" s="236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</row>
    <row r="599" spans="7:64" customFormat="1">
      <c r="G599" s="236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</row>
    <row r="600" spans="7:64" customFormat="1">
      <c r="G600" s="236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</row>
    <row r="601" spans="7:64" customFormat="1">
      <c r="G601" s="236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</row>
    <row r="602" spans="7:64" customFormat="1">
      <c r="G602" s="236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</row>
    <row r="603" spans="7:64" customFormat="1">
      <c r="G603" s="236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1"/>
      <c r="BH603" s="11"/>
      <c r="BI603" s="11"/>
      <c r="BJ603" s="11"/>
      <c r="BK603" s="11"/>
      <c r="BL603" s="11"/>
    </row>
    <row r="604" spans="7:64" customFormat="1">
      <c r="G604" s="236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</row>
    <row r="605" spans="7:64" customFormat="1">
      <c r="G605" s="236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</row>
    <row r="606" spans="7:64" customFormat="1">
      <c r="G606" s="236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</row>
    <row r="607" spans="7:64" customFormat="1">
      <c r="G607" s="236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</row>
    <row r="608" spans="7:64" customFormat="1">
      <c r="G608" s="236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</row>
    <row r="609" spans="7:64" customFormat="1">
      <c r="G609" s="236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1"/>
      <c r="BH609" s="11"/>
      <c r="BI609" s="11"/>
      <c r="BJ609" s="11"/>
      <c r="BK609" s="11"/>
      <c r="BL609" s="11"/>
    </row>
    <row r="610" spans="7:64" customFormat="1">
      <c r="G610" s="236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</row>
    <row r="611" spans="7:64" customFormat="1">
      <c r="G611" s="236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</row>
    <row r="612" spans="7:64" customFormat="1">
      <c r="G612" s="236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</row>
    <row r="613" spans="7:64" customFormat="1">
      <c r="G613" s="236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</row>
    <row r="614" spans="7:64" customFormat="1">
      <c r="G614" s="236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</row>
    <row r="615" spans="7:64" customFormat="1">
      <c r="G615" s="236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  <c r="BH615" s="11"/>
      <c r="BI615" s="11"/>
      <c r="BJ615" s="11"/>
      <c r="BK615" s="11"/>
      <c r="BL615" s="11"/>
    </row>
    <row r="616" spans="7:64" customFormat="1">
      <c r="G616" s="236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</row>
    <row r="617" spans="7:64" customFormat="1">
      <c r="G617" s="236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</row>
    <row r="618" spans="7:64" customFormat="1">
      <c r="G618" s="236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</row>
    <row r="619" spans="7:64" customFormat="1">
      <c r="G619" s="236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</row>
    <row r="620" spans="7:64" customFormat="1">
      <c r="G620" s="236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</row>
    <row r="621" spans="7:64" customFormat="1">
      <c r="G621" s="236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1"/>
    </row>
    <row r="622" spans="7:64" customFormat="1">
      <c r="G622" s="236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  <c r="BH622" s="11"/>
      <c r="BI622" s="11"/>
      <c r="BJ622" s="11"/>
      <c r="BK622" s="11"/>
      <c r="BL622" s="11"/>
    </row>
    <row r="623" spans="7:64" customFormat="1">
      <c r="G623" s="236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</row>
    <row r="624" spans="7:64" customFormat="1">
      <c r="G624" s="236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1"/>
    </row>
    <row r="625" spans="7:64" customFormat="1">
      <c r="G625" s="236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</row>
    <row r="626" spans="7:64" customFormat="1">
      <c r="G626" s="236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11"/>
      <c r="BL626" s="11"/>
    </row>
    <row r="627" spans="7:64" customFormat="1">
      <c r="G627" s="236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</row>
    <row r="628" spans="7:64" customFormat="1">
      <c r="G628" s="236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1"/>
      <c r="BH628" s="11"/>
      <c r="BI628" s="11"/>
      <c r="BJ628" s="11"/>
      <c r="BK628" s="11"/>
      <c r="BL628" s="11"/>
    </row>
    <row r="629" spans="7:64" customFormat="1">
      <c r="G629" s="236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</row>
    <row r="630" spans="7:64" customFormat="1">
      <c r="G630" s="236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</row>
    <row r="631" spans="7:64" customFormat="1">
      <c r="G631" s="236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</row>
    <row r="632" spans="7:64" customFormat="1">
      <c r="G632" s="236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</row>
    <row r="633" spans="7:64" customFormat="1">
      <c r="G633" s="236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</row>
    <row r="634" spans="7:64" customFormat="1">
      <c r="G634" s="236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1"/>
      <c r="BH634" s="11"/>
      <c r="BI634" s="11"/>
      <c r="BJ634" s="11"/>
      <c r="BK634" s="11"/>
      <c r="BL634" s="11"/>
    </row>
    <row r="635" spans="7:64" customFormat="1">
      <c r="G635" s="236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  <c r="BH635" s="11"/>
      <c r="BI635" s="11"/>
      <c r="BJ635" s="11"/>
      <c r="BK635" s="11"/>
      <c r="BL635" s="11"/>
    </row>
    <row r="636" spans="7:64" customFormat="1">
      <c r="G636" s="236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</row>
    <row r="637" spans="7:64" customFormat="1">
      <c r="G637" s="236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</row>
    <row r="638" spans="7:64" customFormat="1">
      <c r="G638" s="236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  <c r="BH638" s="11"/>
      <c r="BI638" s="11"/>
      <c r="BJ638" s="11"/>
      <c r="BK638" s="11"/>
      <c r="BL638" s="11"/>
    </row>
    <row r="639" spans="7:64" customFormat="1">
      <c r="G639" s="236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</row>
    <row r="640" spans="7:64" customFormat="1">
      <c r="G640" s="236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1"/>
      <c r="BH640" s="11"/>
      <c r="BI640" s="11"/>
      <c r="BJ640" s="11"/>
      <c r="BK640" s="11"/>
      <c r="BL640" s="11"/>
    </row>
    <row r="641" spans="7:64" customFormat="1">
      <c r="G641" s="236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</row>
    <row r="642" spans="7:64" customFormat="1">
      <c r="G642" s="236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</row>
    <row r="643" spans="7:64" customFormat="1">
      <c r="G643" s="236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</row>
    <row r="644" spans="7:64" customFormat="1">
      <c r="G644" s="236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</row>
    <row r="645" spans="7:64" customFormat="1">
      <c r="G645" s="236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</row>
    <row r="646" spans="7:64" customFormat="1">
      <c r="G646" s="236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1"/>
      <c r="BH646" s="11"/>
      <c r="BI646" s="11"/>
      <c r="BJ646" s="11"/>
      <c r="BK646" s="11"/>
      <c r="BL646" s="11"/>
    </row>
    <row r="647" spans="7:64" customFormat="1">
      <c r="G647" s="236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</row>
    <row r="648" spans="7:64" customFormat="1">
      <c r="G648" s="236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</row>
    <row r="649" spans="7:64" customFormat="1">
      <c r="G649" s="236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</row>
    <row r="650" spans="7:64" customFormat="1">
      <c r="G650" s="236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</row>
    <row r="651" spans="7:64" customFormat="1">
      <c r="G651" s="236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</row>
    <row r="652" spans="7:64" customFormat="1">
      <c r="G652" s="236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1"/>
      <c r="BH652" s="11"/>
      <c r="BI652" s="11"/>
      <c r="BJ652" s="11"/>
      <c r="BK652" s="11"/>
      <c r="BL652" s="11"/>
    </row>
    <row r="653" spans="7:64" customFormat="1">
      <c r="G653" s="236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</row>
    <row r="654" spans="7:64" customFormat="1">
      <c r="G654" s="236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  <c r="BH654" s="11"/>
      <c r="BI654" s="11"/>
      <c r="BJ654" s="11"/>
      <c r="BK654" s="11"/>
      <c r="BL654" s="11"/>
    </row>
    <row r="655" spans="7:64" customFormat="1">
      <c r="G655" s="236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</row>
    <row r="656" spans="7:64" customFormat="1">
      <c r="G656" s="236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</row>
    <row r="657" spans="7:64" customFormat="1">
      <c r="G657" s="236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</row>
    <row r="658" spans="7:64" customFormat="1">
      <c r="G658" s="236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1"/>
      <c r="BH658" s="11"/>
      <c r="BI658" s="11"/>
      <c r="BJ658" s="11"/>
      <c r="BK658" s="11"/>
      <c r="BL658" s="11"/>
    </row>
    <row r="659" spans="7:64" customFormat="1">
      <c r="G659" s="236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</row>
    <row r="660" spans="7:64" customFormat="1">
      <c r="G660" s="236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  <c r="BH660" s="11"/>
      <c r="BI660" s="11"/>
      <c r="BJ660" s="11"/>
      <c r="BK660" s="11"/>
      <c r="BL660" s="11"/>
    </row>
    <row r="661" spans="7:64" customFormat="1">
      <c r="G661" s="236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</row>
    <row r="662" spans="7:64" customFormat="1">
      <c r="G662" s="236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  <c r="BH662" s="11"/>
      <c r="BI662" s="11"/>
      <c r="BJ662" s="11"/>
      <c r="BK662" s="11"/>
      <c r="BL662" s="11"/>
    </row>
    <row r="663" spans="7:64" customFormat="1">
      <c r="G663" s="236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</row>
    <row r="664" spans="7:64" customFormat="1">
      <c r="G664" s="236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1"/>
      <c r="BH664" s="11"/>
      <c r="BI664" s="11"/>
      <c r="BJ664" s="11"/>
      <c r="BK664" s="11"/>
      <c r="BL664" s="11"/>
    </row>
    <row r="665" spans="7:64" customFormat="1">
      <c r="G665" s="236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  <c r="BH665" s="11"/>
      <c r="BI665" s="11"/>
      <c r="BJ665" s="11"/>
      <c r="BK665" s="11"/>
      <c r="BL665" s="11"/>
    </row>
    <row r="666" spans="7:64" customFormat="1">
      <c r="G666" s="236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</row>
    <row r="667" spans="7:64" customFormat="1">
      <c r="G667" s="236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</row>
    <row r="668" spans="7:64" customFormat="1">
      <c r="G668" s="236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</row>
    <row r="669" spans="7:64" customFormat="1">
      <c r="G669" s="236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</row>
    <row r="670" spans="7:64" customFormat="1">
      <c r="G670" s="236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1"/>
      <c r="BH670" s="11"/>
      <c r="BI670" s="11"/>
      <c r="BJ670" s="11"/>
      <c r="BK670" s="11"/>
      <c r="BL670" s="11"/>
    </row>
    <row r="671" spans="7:64" customFormat="1">
      <c r="G671" s="236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1"/>
      <c r="BH671" s="11"/>
      <c r="BI671" s="11"/>
      <c r="BJ671" s="11"/>
      <c r="BK671" s="11"/>
      <c r="BL671" s="11"/>
    </row>
    <row r="672" spans="7:64" customFormat="1">
      <c r="G672" s="236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</row>
    <row r="673" spans="7:64" customFormat="1">
      <c r="G673" s="236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</row>
    <row r="674" spans="7:64" customFormat="1">
      <c r="G674" s="236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</row>
    <row r="675" spans="7:64" customFormat="1">
      <c r="G675" s="236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</row>
    <row r="676" spans="7:64" customFormat="1">
      <c r="G676" s="236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</row>
    <row r="677" spans="7:64" customFormat="1">
      <c r="G677" s="236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1"/>
      <c r="BH677" s="11"/>
      <c r="BI677" s="11"/>
      <c r="BJ677" s="11"/>
      <c r="BK677" s="11"/>
      <c r="BL677" s="11"/>
    </row>
    <row r="678" spans="7:64" customFormat="1">
      <c r="G678" s="236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</row>
    <row r="679" spans="7:64" customFormat="1">
      <c r="G679" s="236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</row>
    <row r="680" spans="7:64" customFormat="1">
      <c r="G680" s="236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</row>
    <row r="681" spans="7:64" customFormat="1">
      <c r="G681" s="236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1"/>
      <c r="BH681" s="11"/>
      <c r="BI681" s="11"/>
      <c r="BJ681" s="11"/>
      <c r="BK681" s="11"/>
      <c r="BL681" s="11"/>
    </row>
    <row r="682" spans="7:64" customFormat="1">
      <c r="G682" s="236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</row>
    <row r="683" spans="7:64" customFormat="1">
      <c r="G683" s="236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1"/>
      <c r="BH683" s="11"/>
      <c r="BI683" s="11"/>
      <c r="BJ683" s="11"/>
      <c r="BK683" s="11"/>
      <c r="BL683" s="11"/>
    </row>
    <row r="684" spans="7:64" customFormat="1">
      <c r="G684" s="236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</row>
    <row r="685" spans="7:64" customFormat="1">
      <c r="G685" s="236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</row>
    <row r="686" spans="7:64" customFormat="1">
      <c r="G686" s="236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  <c r="BH686" s="11"/>
      <c r="BI686" s="11"/>
      <c r="BJ686" s="11"/>
      <c r="BK686" s="11"/>
      <c r="BL686" s="11"/>
    </row>
    <row r="687" spans="7:64" customFormat="1">
      <c r="G687" s="236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</row>
    <row r="688" spans="7:64" customFormat="1">
      <c r="G688" s="236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</row>
    <row r="689" spans="7:64" customFormat="1">
      <c r="G689" s="236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1"/>
      <c r="BH689" s="11"/>
      <c r="BI689" s="11"/>
      <c r="BJ689" s="11"/>
      <c r="BK689" s="11"/>
      <c r="BL689" s="11"/>
    </row>
    <row r="690" spans="7:64" customFormat="1">
      <c r="G690" s="236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</row>
    <row r="691" spans="7:64" customFormat="1">
      <c r="G691" s="236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</row>
    <row r="692" spans="7:64" customFormat="1">
      <c r="G692" s="236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</row>
    <row r="693" spans="7:64" customFormat="1">
      <c r="G693" s="236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</row>
    <row r="694" spans="7:64" customFormat="1">
      <c r="G694" s="236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</row>
    <row r="695" spans="7:64" customFormat="1">
      <c r="G695" s="236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1"/>
      <c r="BH695" s="11"/>
      <c r="BI695" s="11"/>
      <c r="BJ695" s="11"/>
      <c r="BK695" s="11"/>
      <c r="BL695" s="11"/>
    </row>
    <row r="696" spans="7:64" customFormat="1">
      <c r="G696" s="236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</row>
    <row r="697" spans="7:64" customFormat="1">
      <c r="G697" s="236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1"/>
      <c r="BH697" s="11"/>
      <c r="BI697" s="11"/>
      <c r="BJ697" s="11"/>
      <c r="BK697" s="11"/>
      <c r="BL697" s="11"/>
    </row>
    <row r="698" spans="7:64" customFormat="1">
      <c r="G698" s="236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</row>
    <row r="699" spans="7:64" customFormat="1">
      <c r="G699" s="236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</row>
    <row r="700" spans="7:64" customFormat="1">
      <c r="G700" s="236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</row>
    <row r="701" spans="7:64" customFormat="1">
      <c r="G701" s="236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1"/>
      <c r="BH701" s="11"/>
      <c r="BI701" s="11"/>
      <c r="BJ701" s="11"/>
      <c r="BK701" s="11"/>
      <c r="BL701" s="11"/>
    </row>
    <row r="702" spans="7:64" customFormat="1">
      <c r="G702" s="236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</row>
    <row r="703" spans="7:64" customFormat="1">
      <c r="G703" s="236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</row>
    <row r="704" spans="7:64" customFormat="1">
      <c r="G704" s="236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</row>
    <row r="705" spans="7:64" customFormat="1">
      <c r="G705" s="236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</row>
    <row r="706" spans="7:64" customFormat="1">
      <c r="G706" s="236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</row>
    <row r="707" spans="7:64" customFormat="1">
      <c r="G707" s="236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1"/>
      <c r="BH707" s="11"/>
      <c r="BI707" s="11"/>
      <c r="BJ707" s="11"/>
      <c r="BK707" s="11"/>
      <c r="BL707" s="11"/>
    </row>
    <row r="708" spans="7:64" customFormat="1">
      <c r="G708" s="236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  <c r="BH708" s="11"/>
      <c r="BI708" s="11"/>
      <c r="BJ708" s="11"/>
      <c r="BK708" s="11"/>
      <c r="BL708" s="11"/>
    </row>
    <row r="709" spans="7:64" customFormat="1">
      <c r="G709" s="236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</row>
    <row r="710" spans="7:64" customFormat="1">
      <c r="G710" s="236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</row>
    <row r="711" spans="7:64" customFormat="1">
      <c r="G711" s="236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</row>
    <row r="712" spans="7:64" customFormat="1">
      <c r="G712" s="236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</row>
    <row r="713" spans="7:64" customFormat="1">
      <c r="G713" s="236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1"/>
      <c r="BH713" s="11"/>
      <c r="BI713" s="11"/>
      <c r="BJ713" s="11"/>
      <c r="BK713" s="11"/>
      <c r="BL713" s="11"/>
    </row>
    <row r="714" spans="7:64" customFormat="1">
      <c r="G714" s="236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1"/>
      <c r="BH714" s="11"/>
      <c r="BI714" s="11"/>
      <c r="BJ714" s="11"/>
      <c r="BK714" s="11"/>
      <c r="BL714" s="11"/>
    </row>
    <row r="715" spans="7:64" customFormat="1">
      <c r="G715" s="236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</row>
    <row r="716" spans="7:64" customFormat="1">
      <c r="G716" s="236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</row>
    <row r="717" spans="7:64" customFormat="1">
      <c r="G717" s="236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</row>
    <row r="718" spans="7:64" customFormat="1">
      <c r="G718" s="236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</row>
    <row r="719" spans="7:64" customFormat="1">
      <c r="G719" s="236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</row>
    <row r="720" spans="7:64" customFormat="1">
      <c r="G720" s="236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1"/>
      <c r="BH720" s="11"/>
      <c r="BI720" s="11"/>
      <c r="BJ720" s="11"/>
      <c r="BK720" s="11"/>
      <c r="BL720" s="11"/>
    </row>
    <row r="721" spans="7:64" customFormat="1">
      <c r="G721" s="236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</row>
    <row r="722" spans="7:64" customFormat="1">
      <c r="G722" s="236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</row>
    <row r="723" spans="7:64" customFormat="1">
      <c r="G723" s="236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</row>
    <row r="724" spans="7:64" customFormat="1">
      <c r="G724" s="236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</row>
    <row r="725" spans="7:64" customFormat="1">
      <c r="G725" s="236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</row>
    <row r="726" spans="7:64" customFormat="1">
      <c r="G726" s="236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1"/>
      <c r="BH726" s="11"/>
      <c r="BI726" s="11"/>
      <c r="BJ726" s="11"/>
      <c r="BK726" s="11"/>
      <c r="BL726" s="11"/>
    </row>
    <row r="727" spans="7:64" customFormat="1">
      <c r="G727" s="236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</row>
    <row r="728" spans="7:64" customFormat="1">
      <c r="G728" s="236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  <c r="BH728" s="11"/>
      <c r="BI728" s="11"/>
      <c r="BJ728" s="11"/>
      <c r="BK728" s="11"/>
      <c r="BL728" s="11"/>
    </row>
    <row r="729" spans="7:64" customFormat="1">
      <c r="G729" s="236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</row>
    <row r="730" spans="7:64" customFormat="1">
      <c r="G730" s="236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</row>
    <row r="731" spans="7:64" customFormat="1">
      <c r="G731" s="236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</row>
    <row r="732" spans="7:64" customFormat="1">
      <c r="G732" s="236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1"/>
      <c r="BH732" s="11"/>
      <c r="BI732" s="11"/>
      <c r="BJ732" s="11"/>
      <c r="BK732" s="11"/>
      <c r="BL732" s="11"/>
    </row>
    <row r="733" spans="7:64" customFormat="1">
      <c r="G733" s="236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</row>
    <row r="734" spans="7:64" customFormat="1">
      <c r="G734" s="236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1"/>
      <c r="BH734" s="11"/>
      <c r="BI734" s="11"/>
      <c r="BJ734" s="11"/>
      <c r="BK734" s="11"/>
      <c r="BL734" s="11"/>
    </row>
    <row r="735" spans="7:64" customFormat="1">
      <c r="G735" s="236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  <c r="BH735" s="11"/>
      <c r="BI735" s="11"/>
      <c r="BJ735" s="11"/>
      <c r="BK735" s="11"/>
      <c r="BL735" s="11"/>
    </row>
    <row r="736" spans="7:64" customFormat="1">
      <c r="G736" s="236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  <c r="BH736" s="11"/>
      <c r="BI736" s="11"/>
      <c r="BJ736" s="11"/>
      <c r="BK736" s="11"/>
      <c r="BL736" s="11"/>
    </row>
    <row r="737" spans="7:64" customFormat="1">
      <c r="G737" s="236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</row>
    <row r="738" spans="7:64" customFormat="1">
      <c r="G738" s="236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1"/>
      <c r="BH738" s="11"/>
      <c r="BI738" s="11"/>
      <c r="BJ738" s="11"/>
      <c r="BK738" s="11"/>
      <c r="BL738" s="11"/>
    </row>
    <row r="739" spans="7:64" customFormat="1">
      <c r="G739" s="236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  <c r="BH739" s="11"/>
      <c r="BI739" s="11"/>
      <c r="BJ739" s="11"/>
      <c r="BK739" s="11"/>
      <c r="BL739" s="11"/>
    </row>
    <row r="740" spans="7:64" customFormat="1">
      <c r="G740" s="236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  <c r="BH740" s="11"/>
      <c r="BI740" s="11"/>
      <c r="BJ740" s="11"/>
      <c r="BK740" s="11"/>
      <c r="BL740" s="11"/>
    </row>
    <row r="741" spans="7:64" customFormat="1">
      <c r="G741" s="236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</row>
    <row r="742" spans="7:64" customFormat="1">
      <c r="G742" s="236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</row>
    <row r="743" spans="7:64" customFormat="1">
      <c r="G743" s="236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</row>
    <row r="744" spans="7:64" customFormat="1">
      <c r="G744" s="236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1"/>
      <c r="BH744" s="11"/>
      <c r="BI744" s="11"/>
      <c r="BJ744" s="11"/>
      <c r="BK744" s="11"/>
      <c r="BL744" s="11"/>
    </row>
    <row r="745" spans="7:64" customFormat="1">
      <c r="G745" s="236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</row>
    <row r="746" spans="7:64" customFormat="1">
      <c r="G746" s="236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</row>
    <row r="747" spans="7:64" customFormat="1">
      <c r="G747" s="236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</row>
    <row r="748" spans="7:64" customFormat="1">
      <c r="G748" s="236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</row>
    <row r="749" spans="7:64" customFormat="1">
      <c r="G749" s="236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</row>
    <row r="750" spans="7:64" customFormat="1">
      <c r="G750" s="236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1"/>
      <c r="BH750" s="11"/>
      <c r="BI750" s="11"/>
      <c r="BJ750" s="11"/>
      <c r="BK750" s="11"/>
      <c r="BL750" s="11"/>
    </row>
    <row r="751" spans="7:64" customFormat="1">
      <c r="G751" s="236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</row>
    <row r="752" spans="7:64" customFormat="1">
      <c r="G752" s="236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</row>
    <row r="753" spans="7:64" customFormat="1">
      <c r="G753" s="236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</row>
    <row r="754" spans="7:64" customFormat="1">
      <c r="G754" s="236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</row>
    <row r="755" spans="7:64" customFormat="1">
      <c r="G755" s="236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</row>
    <row r="756" spans="7:64" customFormat="1">
      <c r="G756" s="236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1"/>
      <c r="BH756" s="11"/>
      <c r="BI756" s="11"/>
      <c r="BJ756" s="11"/>
      <c r="BK756" s="11"/>
      <c r="BL756" s="11"/>
    </row>
    <row r="757" spans="7:64" customFormat="1">
      <c r="G757" s="236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1"/>
      <c r="BH757" s="11"/>
      <c r="BI757" s="11"/>
      <c r="BJ757" s="11"/>
      <c r="BK757" s="11"/>
      <c r="BL757" s="11"/>
    </row>
    <row r="758" spans="7:64" customFormat="1">
      <c r="G758" s="236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</row>
    <row r="759" spans="7:64" customFormat="1">
      <c r="G759" s="236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</row>
    <row r="760" spans="7:64" customFormat="1">
      <c r="G760" s="236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</row>
    <row r="761" spans="7:64" customFormat="1">
      <c r="G761" s="236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</row>
    <row r="762" spans="7:64" customFormat="1">
      <c r="G762" s="236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</row>
    <row r="763" spans="7:64" customFormat="1">
      <c r="G763" s="236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1"/>
      <c r="BH763" s="11"/>
      <c r="BI763" s="11"/>
      <c r="BJ763" s="11"/>
      <c r="BK763" s="11"/>
      <c r="BL763" s="11"/>
    </row>
    <row r="764" spans="7:64" customFormat="1">
      <c r="G764" s="236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</row>
    <row r="765" spans="7:64" customFormat="1">
      <c r="G765" s="236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</row>
    <row r="766" spans="7:64" customFormat="1">
      <c r="G766" s="236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</row>
    <row r="767" spans="7:64" customFormat="1">
      <c r="G767" s="236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</row>
    <row r="768" spans="7:64" customFormat="1">
      <c r="G768" s="236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</row>
    <row r="769" spans="7:64" customFormat="1">
      <c r="G769" s="236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1"/>
      <c r="BH769" s="11"/>
      <c r="BI769" s="11"/>
      <c r="BJ769" s="11"/>
      <c r="BK769" s="11"/>
      <c r="BL769" s="11"/>
    </row>
    <row r="770" spans="7:64" customFormat="1">
      <c r="G770" s="236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</row>
    <row r="771" spans="7:64" customFormat="1">
      <c r="G771" s="236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</row>
    <row r="772" spans="7:64" customFormat="1">
      <c r="G772" s="236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</row>
    <row r="773" spans="7:64" customFormat="1">
      <c r="G773" s="236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1"/>
      <c r="BH773" s="11"/>
      <c r="BI773" s="11"/>
      <c r="BJ773" s="11"/>
      <c r="BK773" s="11"/>
      <c r="BL773" s="11"/>
    </row>
    <row r="774" spans="7:64" customFormat="1">
      <c r="G774" s="236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</row>
    <row r="775" spans="7:64" customFormat="1">
      <c r="G775" s="236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1"/>
      <c r="BH775" s="11"/>
      <c r="BI775" s="11"/>
      <c r="BJ775" s="11"/>
      <c r="BK775" s="11"/>
      <c r="BL775" s="11"/>
    </row>
    <row r="776" spans="7:64" customFormat="1">
      <c r="G776" s="236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</row>
    <row r="777" spans="7:64" customFormat="1">
      <c r="G777" s="236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</row>
    <row r="778" spans="7:64" customFormat="1">
      <c r="G778" s="236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</row>
    <row r="779" spans="7:64" customFormat="1">
      <c r="G779" s="236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</row>
    <row r="780" spans="7:64" customFormat="1">
      <c r="G780" s="236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</row>
    <row r="781" spans="7:64" customFormat="1">
      <c r="G781" s="236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1"/>
      <c r="BH781" s="11"/>
      <c r="BI781" s="11"/>
      <c r="BJ781" s="11"/>
      <c r="BK781" s="11"/>
      <c r="BL781" s="11"/>
    </row>
    <row r="782" spans="7:64" customFormat="1">
      <c r="G782" s="236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</row>
    <row r="783" spans="7:64" customFormat="1">
      <c r="G783" s="236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</row>
    <row r="784" spans="7:64" customFormat="1">
      <c r="G784" s="236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</row>
    <row r="785" spans="7:64" customFormat="1">
      <c r="G785" s="236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</row>
    <row r="786" spans="7:64" customFormat="1">
      <c r="G786" s="236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  <c r="BH786" s="11"/>
      <c r="BI786" s="11"/>
      <c r="BJ786" s="11"/>
      <c r="BK786" s="11"/>
      <c r="BL786" s="11"/>
    </row>
    <row r="787" spans="7:64" customFormat="1">
      <c r="G787" s="236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1"/>
      <c r="BH787" s="11"/>
      <c r="BI787" s="11"/>
      <c r="BJ787" s="11"/>
      <c r="BK787" s="11"/>
      <c r="BL787" s="11"/>
    </row>
    <row r="788" spans="7:64" customFormat="1">
      <c r="G788" s="236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</row>
    <row r="789" spans="7:64" customFormat="1">
      <c r="G789" s="236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</row>
    <row r="790" spans="7:64" customFormat="1">
      <c r="G790" s="236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</row>
    <row r="791" spans="7:64" customFormat="1">
      <c r="G791" s="236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</row>
    <row r="792" spans="7:64" customFormat="1">
      <c r="G792" s="236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</row>
    <row r="793" spans="7:64" customFormat="1">
      <c r="G793" s="236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1"/>
      <c r="BH793" s="11"/>
      <c r="BI793" s="11"/>
      <c r="BJ793" s="11"/>
      <c r="BK793" s="11"/>
      <c r="BL793" s="11"/>
    </row>
    <row r="794" spans="7:64" customFormat="1">
      <c r="G794" s="236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</row>
    <row r="795" spans="7:64" customFormat="1">
      <c r="G795" s="236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</row>
    <row r="796" spans="7:64" customFormat="1">
      <c r="G796" s="236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</row>
    <row r="797" spans="7:64" customFormat="1">
      <c r="G797" s="236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</row>
    <row r="798" spans="7:64" customFormat="1">
      <c r="G798" s="236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</row>
    <row r="799" spans="7:64" customFormat="1">
      <c r="G799" s="236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1"/>
      <c r="BH799" s="11"/>
      <c r="BI799" s="11"/>
      <c r="BJ799" s="11"/>
      <c r="BK799" s="11"/>
      <c r="BL799" s="11"/>
    </row>
    <row r="800" spans="7:64" customFormat="1">
      <c r="G800" s="236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</row>
    <row r="801" spans="7:64" customFormat="1">
      <c r="G801" s="236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</row>
    <row r="802" spans="7:64" customFormat="1">
      <c r="G802" s="236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1"/>
      <c r="BH802" s="11"/>
      <c r="BI802" s="11"/>
      <c r="BJ802" s="11"/>
      <c r="BK802" s="11"/>
      <c r="BL802" s="11"/>
    </row>
    <row r="803" spans="7:64" customFormat="1">
      <c r="G803" s="236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</row>
    <row r="804" spans="7:64" customFormat="1">
      <c r="G804" s="236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1"/>
      <c r="BH804" s="11"/>
      <c r="BI804" s="11"/>
      <c r="BJ804" s="11"/>
      <c r="BK804" s="11"/>
      <c r="BL804" s="11"/>
    </row>
    <row r="805" spans="7:64" customFormat="1">
      <c r="G805" s="236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1"/>
      <c r="BH805" s="11"/>
      <c r="BI805" s="11"/>
      <c r="BJ805" s="11"/>
      <c r="BK805" s="11"/>
      <c r="BL805" s="11"/>
    </row>
    <row r="806" spans="7:64" customFormat="1">
      <c r="G806" s="236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1"/>
      <c r="BH806" s="11"/>
      <c r="BI806" s="11"/>
      <c r="BJ806" s="11"/>
      <c r="BK806" s="11"/>
      <c r="BL806" s="11"/>
    </row>
    <row r="807" spans="7:64" customFormat="1">
      <c r="G807" s="236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</row>
    <row r="808" spans="7:64" customFormat="1">
      <c r="G808" s="236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1"/>
      <c r="BH808" s="11"/>
      <c r="BI808" s="11"/>
      <c r="BJ808" s="11"/>
      <c r="BK808" s="11"/>
      <c r="BL808" s="11"/>
    </row>
    <row r="809" spans="7:64" customFormat="1">
      <c r="G809" s="236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1"/>
      <c r="BH809" s="11"/>
      <c r="BI809" s="11"/>
      <c r="BJ809" s="11"/>
      <c r="BK809" s="11"/>
      <c r="BL809" s="11"/>
    </row>
    <row r="810" spans="7:64" customFormat="1">
      <c r="G810" s="236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1"/>
      <c r="BH810" s="11"/>
      <c r="BI810" s="11"/>
      <c r="BJ810" s="11"/>
      <c r="BK810" s="11"/>
      <c r="BL810" s="11"/>
    </row>
    <row r="811" spans="7:64" customFormat="1">
      <c r="G811" s="236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</row>
    <row r="812" spans="7:64" customFormat="1">
      <c r="G812" s="236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1"/>
      <c r="BH812" s="11"/>
      <c r="BI812" s="11"/>
      <c r="BJ812" s="11"/>
      <c r="BK812" s="11"/>
      <c r="BL812" s="11"/>
    </row>
    <row r="813" spans="7:64" customFormat="1">
      <c r="G813" s="236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1"/>
      <c r="BH813" s="11"/>
      <c r="BI813" s="11"/>
      <c r="BJ813" s="11"/>
      <c r="BK813" s="11"/>
      <c r="BL813" s="11"/>
    </row>
    <row r="814" spans="7:64" customFormat="1">
      <c r="G814" s="236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1"/>
      <c r="BH814" s="11"/>
      <c r="BI814" s="11"/>
      <c r="BJ814" s="11"/>
      <c r="BK814" s="11"/>
      <c r="BL814" s="11"/>
    </row>
    <row r="815" spans="7:64" customFormat="1">
      <c r="G815" s="236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</row>
    <row r="816" spans="7:64" customFormat="1">
      <c r="G816" s="236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1"/>
      <c r="BH816" s="11"/>
      <c r="BI816" s="11"/>
      <c r="BJ816" s="11"/>
      <c r="BK816" s="11"/>
      <c r="BL816" s="11"/>
    </row>
    <row r="817" spans="7:64" customFormat="1">
      <c r="G817" s="236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1"/>
      <c r="BH817" s="11"/>
      <c r="BI817" s="11"/>
      <c r="BJ817" s="11"/>
      <c r="BK817" s="11"/>
      <c r="BL817" s="11"/>
    </row>
    <row r="818" spans="7:64" customFormat="1">
      <c r="G818" s="236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1"/>
      <c r="BH818" s="11"/>
      <c r="BI818" s="11"/>
      <c r="BJ818" s="11"/>
      <c r="BK818" s="11"/>
      <c r="BL818" s="11"/>
    </row>
    <row r="819" spans="7:64" customFormat="1">
      <c r="G819" s="236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</row>
    <row r="820" spans="7:64" customFormat="1">
      <c r="G820" s="236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1"/>
      <c r="BH820" s="11"/>
      <c r="BI820" s="11"/>
      <c r="BJ820" s="11"/>
      <c r="BK820" s="11"/>
      <c r="BL820" s="11"/>
    </row>
    <row r="821" spans="7:64" customFormat="1">
      <c r="G821" s="236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1"/>
      <c r="BH821" s="11"/>
      <c r="BI821" s="11"/>
      <c r="BJ821" s="11"/>
      <c r="BK821" s="11"/>
      <c r="BL821" s="11"/>
    </row>
    <row r="822" spans="7:64" customFormat="1">
      <c r="G822" s="236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1"/>
      <c r="BH822" s="11"/>
      <c r="BI822" s="11"/>
      <c r="BJ822" s="11"/>
      <c r="BK822" s="11"/>
      <c r="BL822" s="11"/>
    </row>
    <row r="823" spans="7:64" customFormat="1">
      <c r="G823" s="236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</row>
    <row r="824" spans="7:64" customFormat="1">
      <c r="G824" s="236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1"/>
      <c r="BH824" s="11"/>
      <c r="BI824" s="11"/>
      <c r="BJ824" s="11"/>
      <c r="BK824" s="11"/>
      <c r="BL824" s="11"/>
    </row>
    <row r="825" spans="7:64" customFormat="1">
      <c r="G825" s="236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1"/>
      <c r="BH825" s="11"/>
      <c r="BI825" s="11"/>
      <c r="BJ825" s="11"/>
      <c r="BK825" s="11"/>
      <c r="BL825" s="11"/>
    </row>
    <row r="826" spans="7:64" customFormat="1">
      <c r="G826" s="236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1"/>
      <c r="BH826" s="11"/>
      <c r="BI826" s="11"/>
      <c r="BJ826" s="11"/>
      <c r="BK826" s="11"/>
      <c r="BL826" s="11"/>
    </row>
    <row r="827" spans="7:64" customFormat="1">
      <c r="G827" s="236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</row>
    <row r="828" spans="7:64" customFormat="1">
      <c r="G828" s="236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1"/>
      <c r="BH828" s="11"/>
      <c r="BI828" s="11"/>
      <c r="BJ828" s="11"/>
      <c r="BK828" s="11"/>
      <c r="BL828" s="11"/>
    </row>
    <row r="829" spans="7:64" customFormat="1">
      <c r="G829" s="236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1"/>
      <c r="BH829" s="11"/>
      <c r="BI829" s="11"/>
      <c r="BJ829" s="11"/>
      <c r="BK829" s="11"/>
      <c r="BL829" s="11"/>
    </row>
    <row r="830" spans="7:64" customFormat="1">
      <c r="G830" s="236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1"/>
      <c r="BH830" s="11"/>
      <c r="BI830" s="11"/>
      <c r="BJ830" s="11"/>
      <c r="BK830" s="11"/>
      <c r="BL830" s="11"/>
    </row>
    <row r="831" spans="7:64" customFormat="1">
      <c r="G831" s="236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</row>
    <row r="832" spans="7:64" customFormat="1">
      <c r="G832" s="236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1"/>
      <c r="BH832" s="11"/>
      <c r="BI832" s="11"/>
      <c r="BJ832" s="11"/>
      <c r="BK832" s="11"/>
      <c r="BL832" s="11"/>
    </row>
    <row r="833" spans="7:64" customFormat="1">
      <c r="G833" s="236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1"/>
      <c r="BH833" s="11"/>
      <c r="BI833" s="11"/>
      <c r="BJ833" s="11"/>
      <c r="BK833" s="11"/>
      <c r="BL833" s="11"/>
    </row>
    <row r="834" spans="7:64" customFormat="1">
      <c r="G834" s="236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1"/>
      <c r="BH834" s="11"/>
      <c r="BI834" s="11"/>
      <c r="BJ834" s="11"/>
      <c r="BK834" s="11"/>
      <c r="BL834" s="11"/>
    </row>
    <row r="835" spans="7:64" customFormat="1">
      <c r="G835" s="236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</row>
    <row r="836" spans="7:64" customFormat="1">
      <c r="G836" s="236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1"/>
      <c r="BH836" s="11"/>
      <c r="BI836" s="11"/>
      <c r="BJ836" s="11"/>
      <c r="BK836" s="11"/>
      <c r="BL836" s="11"/>
    </row>
    <row r="837" spans="7:64" customFormat="1">
      <c r="G837" s="236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1"/>
      <c r="BH837" s="11"/>
      <c r="BI837" s="11"/>
      <c r="BJ837" s="11"/>
      <c r="BK837" s="11"/>
      <c r="BL837" s="11"/>
    </row>
    <row r="838" spans="7:64" customFormat="1">
      <c r="G838" s="236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1"/>
      <c r="BH838" s="11"/>
      <c r="BI838" s="11"/>
      <c r="BJ838" s="11"/>
      <c r="BK838" s="11"/>
      <c r="BL838" s="11"/>
    </row>
    <row r="839" spans="7:64" customFormat="1">
      <c r="G839" s="236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</row>
    <row r="840" spans="7:64" customFormat="1">
      <c r="G840" s="236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1"/>
      <c r="BH840" s="11"/>
      <c r="BI840" s="11"/>
      <c r="BJ840" s="11"/>
      <c r="BK840" s="11"/>
      <c r="BL840" s="11"/>
    </row>
    <row r="841" spans="7:64" customFormat="1">
      <c r="G841" s="236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</row>
    <row r="842" spans="7:64" customFormat="1">
      <c r="G842" s="236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1"/>
      <c r="BH842" s="11"/>
      <c r="BI842" s="11"/>
      <c r="BJ842" s="11"/>
      <c r="BK842" s="11"/>
      <c r="BL842" s="11"/>
    </row>
    <row r="843" spans="7:64" customFormat="1">
      <c r="G843" s="236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1"/>
      <c r="BH843" s="11"/>
      <c r="BI843" s="11"/>
      <c r="BJ843" s="11"/>
      <c r="BK843" s="11"/>
      <c r="BL843" s="11"/>
    </row>
    <row r="844" spans="7:64" customFormat="1">
      <c r="G844" s="236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1"/>
      <c r="BH844" s="11"/>
      <c r="BI844" s="11"/>
      <c r="BJ844" s="11"/>
      <c r="BK844" s="11"/>
      <c r="BL844" s="11"/>
    </row>
    <row r="845" spans="7:64" customFormat="1">
      <c r="G845" s="236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</row>
    <row r="846" spans="7:64" customFormat="1">
      <c r="G846" s="236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1"/>
      <c r="BH846" s="11"/>
      <c r="BI846" s="11"/>
      <c r="BJ846" s="11"/>
      <c r="BK846" s="11"/>
      <c r="BL846" s="11"/>
    </row>
    <row r="847" spans="7:64" customFormat="1">
      <c r="G847" s="236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1"/>
      <c r="BH847" s="11"/>
      <c r="BI847" s="11"/>
      <c r="BJ847" s="11"/>
      <c r="BK847" s="11"/>
      <c r="BL847" s="11"/>
    </row>
    <row r="848" spans="7:64" customFormat="1">
      <c r="G848" s="236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1"/>
      <c r="BH848" s="11"/>
      <c r="BI848" s="11"/>
      <c r="BJ848" s="11"/>
      <c r="BK848" s="11"/>
      <c r="BL848" s="11"/>
    </row>
    <row r="849" spans="7:64" customFormat="1">
      <c r="G849" s="236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</row>
    <row r="850" spans="7:64" customFormat="1">
      <c r="G850" s="236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1"/>
      <c r="BH850" s="11"/>
      <c r="BI850" s="11"/>
      <c r="BJ850" s="11"/>
      <c r="BK850" s="11"/>
      <c r="BL850" s="11"/>
    </row>
    <row r="851" spans="7:64" customFormat="1">
      <c r="G851" s="236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1"/>
      <c r="BH851" s="11"/>
      <c r="BI851" s="11"/>
      <c r="BJ851" s="11"/>
      <c r="BK851" s="11"/>
      <c r="BL851" s="11"/>
    </row>
    <row r="852" spans="7:64" customFormat="1">
      <c r="G852" s="236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1"/>
      <c r="BH852" s="11"/>
      <c r="BI852" s="11"/>
      <c r="BJ852" s="11"/>
      <c r="BK852" s="11"/>
      <c r="BL852" s="11"/>
    </row>
    <row r="853" spans="7:64" customFormat="1">
      <c r="G853" s="236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</row>
    <row r="854" spans="7:64" customFormat="1">
      <c r="G854" s="236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1"/>
      <c r="BH854" s="11"/>
      <c r="BI854" s="11"/>
      <c r="BJ854" s="11"/>
      <c r="BK854" s="11"/>
      <c r="BL854" s="11"/>
    </row>
    <row r="855" spans="7:64" customFormat="1">
      <c r="G855" s="236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1"/>
      <c r="BH855" s="11"/>
      <c r="BI855" s="11"/>
      <c r="BJ855" s="11"/>
      <c r="BK855" s="11"/>
      <c r="BL855" s="11"/>
    </row>
    <row r="856" spans="7:64" customFormat="1">
      <c r="G856" s="236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1"/>
      <c r="BH856" s="11"/>
      <c r="BI856" s="11"/>
      <c r="BJ856" s="11"/>
      <c r="BK856" s="11"/>
      <c r="BL856" s="11"/>
    </row>
    <row r="857" spans="7:64" customFormat="1">
      <c r="G857" s="236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</row>
    <row r="858" spans="7:64" customFormat="1">
      <c r="G858" s="236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  <c r="BH858" s="11"/>
      <c r="BI858" s="11"/>
      <c r="BJ858" s="11"/>
      <c r="BK858" s="11"/>
      <c r="BL858" s="11"/>
    </row>
    <row r="859" spans="7:64" customFormat="1">
      <c r="G859" s="236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  <c r="BH859" s="11"/>
      <c r="BI859" s="11"/>
      <c r="BJ859" s="11"/>
      <c r="BK859" s="11"/>
      <c r="BL859" s="11"/>
    </row>
    <row r="860" spans="7:64" customFormat="1">
      <c r="G860" s="236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  <c r="BH860" s="11"/>
      <c r="BI860" s="11"/>
      <c r="BJ860" s="11"/>
      <c r="BK860" s="11"/>
      <c r="BL860" s="11"/>
    </row>
    <row r="861" spans="7:64" customFormat="1">
      <c r="G861" s="236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1"/>
      <c r="BH861" s="11"/>
      <c r="BI861" s="11"/>
      <c r="BJ861" s="11"/>
      <c r="BK861" s="11"/>
      <c r="BL861" s="11"/>
    </row>
    <row r="862" spans="7:64" customFormat="1">
      <c r="G862" s="236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  <c r="BH862" s="11"/>
      <c r="BI862" s="11"/>
      <c r="BJ862" s="11"/>
      <c r="BK862" s="11"/>
      <c r="BL862" s="11"/>
    </row>
    <row r="863" spans="7:64" customFormat="1">
      <c r="G863" s="236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1"/>
      <c r="BH863" s="11"/>
      <c r="BI863" s="11"/>
      <c r="BJ863" s="11"/>
      <c r="BK863" s="11"/>
      <c r="BL863" s="11"/>
    </row>
    <row r="864" spans="7:64" customFormat="1">
      <c r="G864" s="236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1"/>
      <c r="BH864" s="11"/>
      <c r="BI864" s="11"/>
      <c r="BJ864" s="11"/>
      <c r="BK864" s="11"/>
      <c r="BL864" s="11"/>
    </row>
    <row r="865" spans="7:64" customFormat="1">
      <c r="G865" s="236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</row>
    <row r="866" spans="7:64" customFormat="1">
      <c r="G866" s="236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1"/>
      <c r="BH866" s="11"/>
      <c r="BI866" s="11"/>
      <c r="BJ866" s="11"/>
      <c r="BK866" s="11"/>
      <c r="BL866" s="11"/>
    </row>
    <row r="867" spans="7:64" customFormat="1">
      <c r="G867" s="236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1"/>
      <c r="BH867" s="11"/>
      <c r="BI867" s="11"/>
      <c r="BJ867" s="11"/>
      <c r="BK867" s="11"/>
      <c r="BL867" s="11"/>
    </row>
    <row r="868" spans="7:64" customFormat="1">
      <c r="G868" s="236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1"/>
      <c r="BH868" s="11"/>
      <c r="BI868" s="11"/>
      <c r="BJ868" s="11"/>
      <c r="BK868" s="11"/>
      <c r="BL868" s="11"/>
    </row>
    <row r="869" spans="7:64" customFormat="1">
      <c r="G869" s="236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</row>
    <row r="870" spans="7:64" customFormat="1">
      <c r="G870" s="236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1"/>
      <c r="BH870" s="11"/>
      <c r="BI870" s="11"/>
      <c r="BJ870" s="11"/>
      <c r="BK870" s="11"/>
      <c r="BL870" s="11"/>
    </row>
    <row r="871" spans="7:64" customFormat="1">
      <c r="G871" s="236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1"/>
      <c r="BH871" s="11"/>
      <c r="BI871" s="11"/>
      <c r="BJ871" s="11"/>
      <c r="BK871" s="11"/>
      <c r="BL871" s="11"/>
    </row>
    <row r="872" spans="7:64" customFormat="1">
      <c r="G872" s="236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1"/>
      <c r="BH872" s="11"/>
      <c r="BI872" s="11"/>
      <c r="BJ872" s="11"/>
      <c r="BK872" s="11"/>
      <c r="BL872" s="11"/>
    </row>
    <row r="873" spans="7:64" customFormat="1">
      <c r="G873" s="236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1"/>
      <c r="BH873" s="11"/>
      <c r="BI873" s="11"/>
      <c r="BJ873" s="11"/>
      <c r="BK873" s="11"/>
      <c r="BL873" s="11"/>
    </row>
    <row r="874" spans="7:64" customFormat="1">
      <c r="G874" s="236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1"/>
      <c r="BH874" s="11"/>
      <c r="BI874" s="11"/>
      <c r="BJ874" s="11"/>
      <c r="BK874" s="11"/>
      <c r="BL874" s="11"/>
    </row>
    <row r="875" spans="7:64" customFormat="1">
      <c r="G875" s="236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1"/>
      <c r="BH875" s="11"/>
      <c r="BI875" s="11"/>
      <c r="BJ875" s="11"/>
      <c r="BK875" s="11"/>
      <c r="BL875" s="11"/>
    </row>
    <row r="876" spans="7:64" customFormat="1">
      <c r="G876" s="236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1"/>
      <c r="BH876" s="11"/>
      <c r="BI876" s="11"/>
      <c r="BJ876" s="11"/>
      <c r="BK876" s="11"/>
      <c r="BL876" s="11"/>
    </row>
    <row r="877" spans="7:64" customFormat="1">
      <c r="G877" s="236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</row>
    <row r="878" spans="7:64" customFormat="1">
      <c r="G878" s="236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1"/>
      <c r="BH878" s="11"/>
      <c r="BI878" s="11"/>
      <c r="BJ878" s="11"/>
      <c r="BK878" s="11"/>
      <c r="BL878" s="11"/>
    </row>
    <row r="879" spans="7:64" customFormat="1">
      <c r="G879" s="236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1"/>
      <c r="BH879" s="11"/>
      <c r="BI879" s="11"/>
      <c r="BJ879" s="11"/>
      <c r="BK879" s="11"/>
      <c r="BL879" s="11"/>
    </row>
    <row r="880" spans="7:64" customFormat="1">
      <c r="G880" s="236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1"/>
      <c r="BH880" s="11"/>
      <c r="BI880" s="11"/>
      <c r="BJ880" s="11"/>
      <c r="BK880" s="11"/>
      <c r="BL880" s="11"/>
    </row>
    <row r="881" spans="7:64" customFormat="1">
      <c r="G881" s="236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</row>
    <row r="882" spans="7:64" customFormat="1">
      <c r="G882" s="236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1"/>
      <c r="BH882" s="11"/>
      <c r="BI882" s="11"/>
      <c r="BJ882" s="11"/>
      <c r="BK882" s="11"/>
      <c r="BL882" s="11"/>
    </row>
    <row r="883" spans="7:64" customFormat="1">
      <c r="G883" s="236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1"/>
      <c r="BH883" s="11"/>
      <c r="BI883" s="11"/>
      <c r="BJ883" s="11"/>
      <c r="BK883" s="11"/>
      <c r="BL883" s="11"/>
    </row>
    <row r="884" spans="7:64" customFormat="1">
      <c r="G884" s="236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1"/>
      <c r="BH884" s="11"/>
      <c r="BI884" s="11"/>
      <c r="BJ884" s="11"/>
      <c r="BK884" s="11"/>
      <c r="BL884" s="11"/>
    </row>
    <row r="885" spans="7:64" customFormat="1">
      <c r="G885" s="236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1"/>
      <c r="BH885" s="11"/>
      <c r="BI885" s="11"/>
      <c r="BJ885" s="11"/>
      <c r="BK885" s="11"/>
      <c r="BL885" s="11"/>
    </row>
    <row r="886" spans="7:64" customFormat="1">
      <c r="G886" s="236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1"/>
      <c r="BH886" s="11"/>
      <c r="BI886" s="11"/>
      <c r="BJ886" s="11"/>
      <c r="BK886" s="11"/>
      <c r="BL886" s="11"/>
    </row>
    <row r="887" spans="7:64" customFormat="1">
      <c r="G887" s="236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</row>
    <row r="888" spans="7:64" customFormat="1">
      <c r="G888" s="236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1"/>
      <c r="BH888" s="11"/>
      <c r="BI888" s="11"/>
      <c r="BJ888" s="11"/>
      <c r="BK888" s="11"/>
      <c r="BL888" s="11"/>
    </row>
    <row r="889" spans="7:64" customFormat="1">
      <c r="G889" s="236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1"/>
      <c r="BH889" s="11"/>
      <c r="BI889" s="11"/>
      <c r="BJ889" s="11"/>
      <c r="BK889" s="11"/>
      <c r="BL889" s="11"/>
    </row>
    <row r="890" spans="7:64" customFormat="1">
      <c r="G890" s="236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1"/>
      <c r="BH890" s="11"/>
      <c r="BI890" s="11"/>
      <c r="BJ890" s="11"/>
      <c r="BK890" s="11"/>
      <c r="BL890" s="11"/>
    </row>
    <row r="891" spans="7:64" customFormat="1">
      <c r="G891" s="236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1"/>
      <c r="BH891" s="11"/>
      <c r="BI891" s="11"/>
      <c r="BJ891" s="11"/>
      <c r="BK891" s="11"/>
      <c r="BL891" s="11"/>
    </row>
    <row r="892" spans="7:64" customFormat="1">
      <c r="G892" s="236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1"/>
      <c r="BH892" s="11"/>
      <c r="BI892" s="11"/>
      <c r="BJ892" s="11"/>
      <c r="BK892" s="11"/>
      <c r="BL892" s="11"/>
    </row>
    <row r="893" spans="7:64" customFormat="1">
      <c r="G893" s="236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1"/>
      <c r="BH893" s="11"/>
      <c r="BI893" s="11"/>
      <c r="BJ893" s="11"/>
      <c r="BK893" s="11"/>
      <c r="BL893" s="11"/>
    </row>
    <row r="894" spans="7:64" customFormat="1">
      <c r="G894" s="236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1"/>
      <c r="BH894" s="11"/>
      <c r="BI894" s="11"/>
      <c r="BJ894" s="11"/>
      <c r="BK894" s="11"/>
      <c r="BL894" s="11"/>
    </row>
    <row r="895" spans="7:64" customFormat="1">
      <c r="G895" s="236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</row>
    <row r="896" spans="7:64" customFormat="1">
      <c r="G896" s="236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1"/>
      <c r="BH896" s="11"/>
      <c r="BI896" s="11"/>
      <c r="BJ896" s="11"/>
      <c r="BK896" s="11"/>
      <c r="BL896" s="11"/>
    </row>
    <row r="897" spans="7:64" customFormat="1">
      <c r="G897" s="236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1"/>
      <c r="BH897" s="11"/>
      <c r="BI897" s="11"/>
      <c r="BJ897" s="11"/>
      <c r="BK897" s="11"/>
      <c r="BL897" s="11"/>
    </row>
    <row r="898" spans="7:64" customFormat="1">
      <c r="G898" s="236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1"/>
      <c r="BH898" s="11"/>
      <c r="BI898" s="11"/>
      <c r="BJ898" s="11"/>
      <c r="BK898" s="11"/>
      <c r="BL898" s="11"/>
    </row>
    <row r="899" spans="7:64" customFormat="1">
      <c r="G899" s="236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</row>
    <row r="900" spans="7:64" customFormat="1">
      <c r="G900" s="236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  <c r="BH900" s="11"/>
      <c r="BI900" s="11"/>
      <c r="BJ900" s="11"/>
      <c r="BK900" s="11"/>
      <c r="BL900" s="11"/>
    </row>
    <row r="901" spans="7:64" customFormat="1">
      <c r="G901" s="236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1"/>
      <c r="BH901" s="11"/>
      <c r="BI901" s="11"/>
      <c r="BJ901" s="11"/>
      <c r="BK901" s="11"/>
      <c r="BL901" s="11"/>
    </row>
    <row r="902" spans="7:64" customFormat="1">
      <c r="G902" s="236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1"/>
      <c r="BH902" s="11"/>
      <c r="BI902" s="11"/>
      <c r="BJ902" s="11"/>
      <c r="BK902" s="11"/>
      <c r="BL902" s="11"/>
    </row>
    <row r="903" spans="7:64" customFormat="1">
      <c r="G903" s="236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</row>
    <row r="904" spans="7:64" customFormat="1">
      <c r="G904" s="236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1"/>
      <c r="BH904" s="11"/>
      <c r="BI904" s="11"/>
      <c r="BJ904" s="11"/>
      <c r="BK904" s="11"/>
      <c r="BL904" s="11"/>
    </row>
    <row r="905" spans="7:64" customFormat="1">
      <c r="G905" s="236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  <c r="BH905" s="11"/>
      <c r="BI905" s="11"/>
      <c r="BJ905" s="11"/>
      <c r="BK905" s="11"/>
      <c r="BL905" s="11"/>
    </row>
    <row r="906" spans="7:64" customFormat="1">
      <c r="G906" s="236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  <c r="BH906" s="11"/>
      <c r="BI906" s="11"/>
      <c r="BJ906" s="11"/>
      <c r="BK906" s="11"/>
      <c r="BL906" s="11"/>
    </row>
    <row r="907" spans="7:64" customFormat="1">
      <c r="G907" s="236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</row>
    <row r="908" spans="7:64" customFormat="1">
      <c r="G908" s="236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1"/>
      <c r="BH908" s="11"/>
      <c r="BI908" s="11"/>
      <c r="BJ908" s="11"/>
      <c r="BK908" s="11"/>
      <c r="BL908" s="11"/>
    </row>
    <row r="909" spans="7:64" customFormat="1">
      <c r="G909" s="236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1"/>
      <c r="BH909" s="11"/>
      <c r="BI909" s="11"/>
      <c r="BJ909" s="11"/>
      <c r="BK909" s="11"/>
      <c r="BL909" s="11"/>
    </row>
    <row r="910" spans="7:64" customFormat="1">
      <c r="G910" s="236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1"/>
      <c r="BH910" s="11"/>
      <c r="BI910" s="11"/>
      <c r="BJ910" s="11"/>
      <c r="BK910" s="11"/>
      <c r="BL910" s="11"/>
    </row>
    <row r="911" spans="7:64" customFormat="1">
      <c r="G911" s="236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</row>
    <row r="912" spans="7:64" customFormat="1">
      <c r="G912" s="236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1"/>
      <c r="BH912" s="11"/>
      <c r="BI912" s="11"/>
      <c r="BJ912" s="11"/>
      <c r="BK912" s="11"/>
      <c r="BL912" s="11"/>
    </row>
    <row r="913" spans="7:64" customFormat="1">
      <c r="G913" s="236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  <c r="BH913" s="11"/>
      <c r="BI913" s="11"/>
      <c r="BJ913" s="11"/>
      <c r="BK913" s="11"/>
      <c r="BL913" s="11"/>
    </row>
    <row r="914" spans="7:64" customFormat="1">
      <c r="G914" s="236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1"/>
      <c r="BH914" s="11"/>
      <c r="BI914" s="11"/>
      <c r="BJ914" s="11"/>
      <c r="BK914" s="11"/>
      <c r="BL914" s="11"/>
    </row>
    <row r="915" spans="7:64" customFormat="1">
      <c r="G915" s="236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</row>
    <row r="916" spans="7:64" customFormat="1">
      <c r="G916" s="236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1"/>
      <c r="BH916" s="11"/>
      <c r="BI916" s="11"/>
      <c r="BJ916" s="11"/>
      <c r="BK916" s="11"/>
      <c r="BL916" s="11"/>
    </row>
    <row r="917" spans="7:64" customFormat="1">
      <c r="G917" s="236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1"/>
      <c r="BH917" s="11"/>
      <c r="BI917" s="11"/>
      <c r="BJ917" s="11"/>
      <c r="BK917" s="11"/>
      <c r="BL917" s="11"/>
    </row>
    <row r="918" spans="7:64" customFormat="1">
      <c r="G918" s="236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1"/>
      <c r="BH918" s="11"/>
      <c r="BI918" s="11"/>
      <c r="BJ918" s="11"/>
      <c r="BK918" s="11"/>
      <c r="BL918" s="11"/>
    </row>
    <row r="919" spans="7:64" customFormat="1">
      <c r="G919" s="236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</row>
    <row r="920" spans="7:64" customFormat="1">
      <c r="G920" s="236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1"/>
      <c r="BH920" s="11"/>
      <c r="BI920" s="11"/>
      <c r="BJ920" s="11"/>
      <c r="BK920" s="11"/>
      <c r="BL920" s="11"/>
    </row>
    <row r="921" spans="7:64" customFormat="1">
      <c r="G921" s="236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1"/>
      <c r="BH921" s="11"/>
      <c r="BI921" s="11"/>
      <c r="BJ921" s="11"/>
      <c r="BK921" s="11"/>
      <c r="BL921" s="11"/>
    </row>
    <row r="922" spans="7:64" customFormat="1">
      <c r="G922" s="236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1"/>
      <c r="BH922" s="11"/>
      <c r="BI922" s="11"/>
      <c r="BJ922" s="11"/>
      <c r="BK922" s="11"/>
      <c r="BL922" s="11"/>
    </row>
    <row r="923" spans="7:64" customFormat="1">
      <c r="G923" s="236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</row>
    <row r="924" spans="7:64" customFormat="1">
      <c r="G924" s="236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1"/>
      <c r="BH924" s="11"/>
      <c r="BI924" s="11"/>
      <c r="BJ924" s="11"/>
      <c r="BK924" s="11"/>
      <c r="BL924" s="11"/>
    </row>
    <row r="925" spans="7:64" customFormat="1">
      <c r="G925" s="236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1"/>
      <c r="BH925" s="11"/>
      <c r="BI925" s="11"/>
      <c r="BJ925" s="11"/>
      <c r="BK925" s="11"/>
      <c r="BL925" s="11"/>
    </row>
    <row r="926" spans="7:64" customFormat="1">
      <c r="G926" s="236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1"/>
      <c r="BH926" s="11"/>
      <c r="BI926" s="11"/>
      <c r="BJ926" s="11"/>
      <c r="BK926" s="11"/>
      <c r="BL926" s="11"/>
    </row>
    <row r="927" spans="7:64" customFormat="1">
      <c r="G927" s="236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</row>
    <row r="928" spans="7:64" customFormat="1">
      <c r="G928" s="236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1"/>
      <c r="BH928" s="11"/>
      <c r="BI928" s="11"/>
      <c r="BJ928" s="11"/>
      <c r="BK928" s="11"/>
      <c r="BL928" s="11"/>
    </row>
    <row r="929" spans="7:64" customFormat="1">
      <c r="G929" s="236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1"/>
      <c r="BH929" s="11"/>
      <c r="BI929" s="11"/>
      <c r="BJ929" s="11"/>
      <c r="BK929" s="11"/>
      <c r="BL929" s="11"/>
    </row>
    <row r="930" spans="7:64" customFormat="1">
      <c r="G930" s="236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1"/>
      <c r="BH930" s="11"/>
      <c r="BI930" s="11"/>
      <c r="BJ930" s="11"/>
      <c r="BK930" s="11"/>
      <c r="BL930" s="11"/>
    </row>
    <row r="931" spans="7:64" customFormat="1">
      <c r="G931" s="236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</row>
    <row r="932" spans="7:64" customFormat="1">
      <c r="G932" s="236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1"/>
      <c r="BH932" s="11"/>
      <c r="BI932" s="11"/>
      <c r="BJ932" s="11"/>
      <c r="BK932" s="11"/>
      <c r="BL932" s="11"/>
    </row>
    <row r="933" spans="7:64" customFormat="1">
      <c r="G933" s="236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</row>
    <row r="934" spans="7:64" customFormat="1">
      <c r="G934" s="236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1"/>
      <c r="BH934" s="11"/>
      <c r="BI934" s="11"/>
      <c r="BJ934" s="11"/>
      <c r="BK934" s="11"/>
      <c r="BL934" s="11"/>
    </row>
    <row r="935" spans="7:64" customFormat="1">
      <c r="G935" s="236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1"/>
      <c r="BH935" s="11"/>
      <c r="BI935" s="11"/>
      <c r="BJ935" s="11"/>
      <c r="BK935" s="11"/>
      <c r="BL935" s="11"/>
    </row>
    <row r="936" spans="7:64" customFormat="1">
      <c r="G936" s="236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1"/>
      <c r="BH936" s="11"/>
      <c r="BI936" s="11"/>
      <c r="BJ936" s="11"/>
      <c r="BK936" s="11"/>
      <c r="BL936" s="11"/>
    </row>
    <row r="937" spans="7:64" customFormat="1">
      <c r="G937" s="236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</row>
    <row r="938" spans="7:64" customFormat="1">
      <c r="G938" s="236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1"/>
      <c r="BH938" s="11"/>
      <c r="BI938" s="11"/>
      <c r="BJ938" s="11"/>
      <c r="BK938" s="11"/>
      <c r="BL938" s="11"/>
    </row>
    <row r="939" spans="7:64" customFormat="1">
      <c r="G939" s="236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1"/>
      <c r="BH939" s="11"/>
      <c r="BI939" s="11"/>
      <c r="BJ939" s="11"/>
      <c r="BK939" s="11"/>
      <c r="BL939" s="11"/>
    </row>
    <row r="940" spans="7:64" customFormat="1">
      <c r="G940" s="236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1"/>
      <c r="BH940" s="11"/>
      <c r="BI940" s="11"/>
      <c r="BJ940" s="11"/>
      <c r="BK940" s="11"/>
      <c r="BL940" s="11"/>
    </row>
    <row r="941" spans="7:64" customFormat="1">
      <c r="G941" s="236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1"/>
      <c r="BH941" s="11"/>
      <c r="BI941" s="11"/>
      <c r="BJ941" s="11"/>
      <c r="BK941" s="11"/>
      <c r="BL941" s="11"/>
    </row>
    <row r="942" spans="7:64" customFormat="1">
      <c r="G942" s="236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1"/>
      <c r="BH942" s="11"/>
      <c r="BI942" s="11"/>
      <c r="BJ942" s="11"/>
      <c r="BK942" s="11"/>
      <c r="BL942" s="11"/>
    </row>
    <row r="943" spans="7:64" customFormat="1">
      <c r="G943" s="236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1"/>
      <c r="BH943" s="11"/>
      <c r="BI943" s="11"/>
      <c r="BJ943" s="11"/>
      <c r="BK943" s="11"/>
      <c r="BL943" s="11"/>
    </row>
    <row r="944" spans="7:64" customFormat="1">
      <c r="G944" s="236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1"/>
      <c r="BH944" s="11"/>
      <c r="BI944" s="11"/>
      <c r="BJ944" s="11"/>
      <c r="BK944" s="11"/>
      <c r="BL944" s="11"/>
    </row>
    <row r="945" spans="7:64" customFormat="1">
      <c r="G945" s="236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</row>
    <row r="946" spans="7:64" customFormat="1">
      <c r="G946" s="236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1"/>
      <c r="BH946" s="11"/>
      <c r="BI946" s="11"/>
      <c r="BJ946" s="11"/>
      <c r="BK946" s="11"/>
      <c r="BL946" s="11"/>
    </row>
    <row r="947" spans="7:64" customFormat="1">
      <c r="G947" s="236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1"/>
      <c r="BH947" s="11"/>
      <c r="BI947" s="11"/>
      <c r="BJ947" s="11"/>
      <c r="BK947" s="11"/>
      <c r="BL947" s="11"/>
    </row>
    <row r="948" spans="7:64" customFormat="1">
      <c r="G948" s="236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1"/>
      <c r="BH948" s="11"/>
      <c r="BI948" s="11"/>
      <c r="BJ948" s="11"/>
      <c r="BK948" s="11"/>
      <c r="BL948" s="11"/>
    </row>
    <row r="949" spans="7:64" customFormat="1">
      <c r="G949" s="236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</row>
    <row r="950" spans="7:64" customFormat="1">
      <c r="G950" s="236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1"/>
      <c r="BH950" s="11"/>
      <c r="BI950" s="11"/>
      <c r="BJ950" s="11"/>
      <c r="BK950" s="11"/>
      <c r="BL950" s="11"/>
    </row>
    <row r="951" spans="7:64" customFormat="1">
      <c r="G951" s="236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1"/>
      <c r="BH951" s="11"/>
      <c r="BI951" s="11"/>
      <c r="BJ951" s="11"/>
      <c r="BK951" s="11"/>
      <c r="BL951" s="11"/>
    </row>
    <row r="952" spans="7:64" customFormat="1">
      <c r="G952" s="236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1"/>
      <c r="BH952" s="11"/>
      <c r="BI952" s="11"/>
      <c r="BJ952" s="11"/>
      <c r="BK952" s="11"/>
      <c r="BL952" s="11"/>
    </row>
    <row r="953" spans="7:64" customFormat="1">
      <c r="G953" s="236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1"/>
      <c r="BH953" s="11"/>
      <c r="BI953" s="11"/>
      <c r="BJ953" s="11"/>
      <c r="BK953" s="11"/>
      <c r="BL953" s="11"/>
    </row>
    <row r="954" spans="7:64" customFormat="1">
      <c r="G954" s="236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1"/>
      <c r="BH954" s="11"/>
      <c r="BI954" s="11"/>
      <c r="BJ954" s="11"/>
      <c r="BK954" s="11"/>
      <c r="BL954" s="11"/>
    </row>
    <row r="955" spans="7:64" customFormat="1">
      <c r="G955" s="236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1"/>
      <c r="BH955" s="11"/>
      <c r="BI955" s="11"/>
      <c r="BJ955" s="11"/>
      <c r="BK955" s="11"/>
      <c r="BL955" s="11"/>
    </row>
    <row r="956" spans="7:64" customFormat="1">
      <c r="G956" s="236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1"/>
      <c r="BH956" s="11"/>
      <c r="BI956" s="11"/>
      <c r="BJ956" s="11"/>
      <c r="BK956" s="11"/>
      <c r="BL956" s="11"/>
    </row>
    <row r="957" spans="7:64" customFormat="1">
      <c r="G957" s="236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</row>
    <row r="958" spans="7:64" customFormat="1">
      <c r="G958" s="236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1"/>
      <c r="BH958" s="11"/>
      <c r="BI958" s="11"/>
      <c r="BJ958" s="11"/>
      <c r="BK958" s="11"/>
      <c r="BL958" s="11"/>
    </row>
    <row r="959" spans="7:64" customFormat="1">
      <c r="G959" s="236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1"/>
      <c r="BH959" s="11"/>
      <c r="BI959" s="11"/>
      <c r="BJ959" s="11"/>
      <c r="BK959" s="11"/>
      <c r="BL959" s="11"/>
    </row>
    <row r="960" spans="7:64" customFormat="1">
      <c r="G960" s="236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1"/>
      <c r="BH960" s="11"/>
      <c r="BI960" s="11"/>
      <c r="BJ960" s="11"/>
      <c r="BK960" s="11"/>
      <c r="BL960" s="11"/>
    </row>
    <row r="961" spans="7:64" customFormat="1">
      <c r="G961" s="236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</row>
    <row r="962" spans="7:64" customFormat="1">
      <c r="G962" s="236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1"/>
      <c r="BH962" s="11"/>
      <c r="BI962" s="11"/>
      <c r="BJ962" s="11"/>
      <c r="BK962" s="11"/>
      <c r="BL962" s="11"/>
    </row>
    <row r="963" spans="7:64" customFormat="1">
      <c r="G963" s="236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  <c r="BH963" s="11"/>
      <c r="BI963" s="11"/>
      <c r="BJ963" s="11"/>
      <c r="BK963" s="11"/>
      <c r="BL963" s="11"/>
    </row>
    <row r="964" spans="7:64" customFormat="1">
      <c r="G964" s="236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  <c r="BH964" s="11"/>
      <c r="BI964" s="11"/>
      <c r="BJ964" s="11"/>
      <c r="BK964" s="11"/>
      <c r="BL964" s="11"/>
    </row>
    <row r="965" spans="7:64" customFormat="1">
      <c r="G965" s="236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1"/>
      <c r="BH965" s="11"/>
      <c r="BI965" s="11"/>
      <c r="BJ965" s="11"/>
      <c r="BK965" s="11"/>
      <c r="BL965" s="11"/>
    </row>
    <row r="966" spans="7:64" customFormat="1">
      <c r="G966" s="236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  <c r="BH966" s="11"/>
      <c r="BI966" s="11"/>
      <c r="BJ966" s="11"/>
      <c r="BK966" s="11"/>
      <c r="BL966" s="11"/>
    </row>
    <row r="967" spans="7:64" customFormat="1">
      <c r="G967" s="236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1"/>
      <c r="BH967" s="11"/>
      <c r="BI967" s="11"/>
      <c r="BJ967" s="11"/>
      <c r="BK967" s="11"/>
      <c r="BL967" s="11"/>
    </row>
    <row r="968" spans="7:64" customFormat="1">
      <c r="G968" s="236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  <c r="BH968" s="11"/>
      <c r="BI968" s="11"/>
      <c r="BJ968" s="11"/>
      <c r="BK968" s="11"/>
      <c r="BL968" s="11"/>
    </row>
    <row r="969" spans="7:64" customFormat="1">
      <c r="G969" s="236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</row>
    <row r="970" spans="7:64" customFormat="1">
      <c r="G970" s="236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  <c r="BH970" s="11"/>
      <c r="BI970" s="11"/>
      <c r="BJ970" s="11"/>
      <c r="BK970" s="11"/>
      <c r="BL970" s="11"/>
    </row>
    <row r="971" spans="7:64" customFormat="1">
      <c r="G971" s="236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1"/>
      <c r="BH971" s="11"/>
      <c r="BI971" s="11"/>
      <c r="BJ971" s="11"/>
      <c r="BK971" s="11"/>
      <c r="BL971" s="11"/>
    </row>
    <row r="972" spans="7:64" customFormat="1">
      <c r="G972" s="236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1"/>
      <c r="BH972" s="11"/>
      <c r="BI972" s="11"/>
      <c r="BJ972" s="11"/>
      <c r="BK972" s="11"/>
      <c r="BL972" s="11"/>
    </row>
    <row r="973" spans="7:64" customFormat="1">
      <c r="G973" s="236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</row>
    <row r="974" spans="7:64" customFormat="1">
      <c r="G974" s="236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1"/>
      <c r="BH974" s="11"/>
      <c r="BI974" s="11"/>
      <c r="BJ974" s="11"/>
      <c r="BK974" s="11"/>
      <c r="BL974" s="11"/>
    </row>
    <row r="975" spans="7:64" customFormat="1">
      <c r="G975" s="236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</row>
    <row r="976" spans="7:64" customFormat="1">
      <c r="G976" s="236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1"/>
      <c r="BH976" s="11"/>
      <c r="BI976" s="11"/>
      <c r="BJ976" s="11"/>
      <c r="BK976" s="11"/>
      <c r="BL976" s="11"/>
    </row>
    <row r="977" spans="7:64" customFormat="1">
      <c r="G977" s="236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1"/>
      <c r="BH977" s="11"/>
      <c r="BI977" s="11"/>
      <c r="BJ977" s="11"/>
      <c r="BK977" s="11"/>
      <c r="BL977" s="11"/>
    </row>
    <row r="978" spans="7:64" customFormat="1">
      <c r="G978" s="236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1"/>
      <c r="BH978" s="11"/>
      <c r="BI978" s="11"/>
      <c r="BJ978" s="11"/>
      <c r="BK978" s="11"/>
      <c r="BL978" s="11"/>
    </row>
    <row r="979" spans="7:64" customFormat="1">
      <c r="G979" s="236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1"/>
      <c r="BH979" s="11"/>
      <c r="BI979" s="11"/>
      <c r="BJ979" s="11"/>
      <c r="BK979" s="11"/>
      <c r="BL979" s="11"/>
    </row>
    <row r="980" spans="7:64" customFormat="1">
      <c r="G980" s="236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1"/>
      <c r="BH980" s="11"/>
      <c r="BI980" s="11"/>
      <c r="BJ980" s="11"/>
      <c r="BK980" s="11"/>
      <c r="BL980" s="11"/>
    </row>
    <row r="981" spans="7:64" customFormat="1">
      <c r="G981" s="236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1"/>
      <c r="BH981" s="11"/>
      <c r="BI981" s="11"/>
      <c r="BJ981" s="11"/>
      <c r="BK981" s="11"/>
      <c r="BL981" s="11"/>
    </row>
    <row r="982" spans="7:64" customFormat="1">
      <c r="G982" s="236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1"/>
      <c r="BH982" s="11"/>
      <c r="BI982" s="11"/>
      <c r="BJ982" s="11"/>
      <c r="BK982" s="11"/>
      <c r="BL982" s="11"/>
    </row>
    <row r="983" spans="7:64" customFormat="1">
      <c r="G983" s="236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1"/>
      <c r="BH983" s="11"/>
      <c r="BI983" s="11"/>
      <c r="BJ983" s="11"/>
      <c r="BK983" s="11"/>
      <c r="BL983" s="11"/>
    </row>
    <row r="984" spans="7:64" customFormat="1">
      <c r="G984" s="236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1"/>
      <c r="BH984" s="11"/>
      <c r="BI984" s="11"/>
      <c r="BJ984" s="11"/>
      <c r="BK984" s="11"/>
      <c r="BL984" s="11"/>
    </row>
    <row r="985" spans="7:64" customFormat="1">
      <c r="G985" s="236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1"/>
      <c r="BH985" s="11"/>
      <c r="BI985" s="11"/>
      <c r="BJ985" s="11"/>
      <c r="BK985" s="11"/>
      <c r="BL985" s="11"/>
    </row>
    <row r="986" spans="7:64" customFormat="1">
      <c r="G986" s="236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1"/>
      <c r="BH986" s="11"/>
      <c r="BI986" s="11"/>
      <c r="BJ986" s="11"/>
      <c r="BK986" s="11"/>
      <c r="BL986" s="11"/>
    </row>
    <row r="987" spans="7:64" customFormat="1">
      <c r="G987" s="236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1"/>
      <c r="BH987" s="11"/>
      <c r="BI987" s="11"/>
      <c r="BJ987" s="11"/>
      <c r="BK987" s="11"/>
      <c r="BL987" s="11"/>
    </row>
    <row r="988" spans="7:64" customFormat="1">
      <c r="G988" s="236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1"/>
      <c r="BH988" s="11"/>
      <c r="BI988" s="11"/>
      <c r="BJ988" s="11"/>
      <c r="BK988" s="11"/>
      <c r="BL988" s="11"/>
    </row>
    <row r="989" spans="7:64" customFormat="1">
      <c r="G989" s="236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1"/>
      <c r="BH989" s="11"/>
      <c r="BI989" s="11"/>
      <c r="BJ989" s="11"/>
      <c r="BK989" s="11"/>
      <c r="BL989" s="11"/>
    </row>
    <row r="990" spans="7:64" customFormat="1">
      <c r="G990" s="236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1"/>
      <c r="BH990" s="11"/>
      <c r="BI990" s="11"/>
      <c r="BJ990" s="11"/>
      <c r="BK990" s="11"/>
      <c r="BL990" s="11"/>
    </row>
    <row r="991" spans="7:64" customFormat="1">
      <c r="G991" s="236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1"/>
      <c r="BH991" s="11"/>
      <c r="BI991" s="11"/>
      <c r="BJ991" s="11"/>
      <c r="BK991" s="11"/>
      <c r="BL991" s="11"/>
    </row>
    <row r="992" spans="7:64" customFormat="1">
      <c r="G992" s="236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1"/>
      <c r="BH992" s="11"/>
      <c r="BI992" s="11"/>
      <c r="BJ992" s="11"/>
      <c r="BK992" s="11"/>
      <c r="BL992" s="11"/>
    </row>
    <row r="993" spans="7:64" customFormat="1">
      <c r="G993" s="236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1"/>
      <c r="BH993" s="11"/>
      <c r="BI993" s="11"/>
      <c r="BJ993" s="11"/>
      <c r="BK993" s="11"/>
      <c r="BL993" s="11"/>
    </row>
    <row r="994" spans="7:64" customFormat="1">
      <c r="G994" s="236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1"/>
      <c r="BH994" s="11"/>
      <c r="BI994" s="11"/>
      <c r="BJ994" s="11"/>
      <c r="BK994" s="11"/>
      <c r="BL994" s="11"/>
    </row>
    <row r="995" spans="7:64" customFormat="1">
      <c r="G995" s="236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1"/>
      <c r="BH995" s="11"/>
      <c r="BI995" s="11"/>
      <c r="BJ995" s="11"/>
      <c r="BK995" s="11"/>
      <c r="BL995" s="11"/>
    </row>
    <row r="996" spans="7:64" customFormat="1">
      <c r="G996" s="236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1"/>
      <c r="BH996" s="11"/>
      <c r="BI996" s="11"/>
      <c r="BJ996" s="11"/>
      <c r="BK996" s="11"/>
      <c r="BL996" s="11"/>
    </row>
    <row r="997" spans="7:64" customFormat="1">
      <c r="G997" s="236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1"/>
      <c r="BH997" s="11"/>
      <c r="BI997" s="11"/>
      <c r="BJ997" s="11"/>
      <c r="BK997" s="11"/>
      <c r="BL997" s="11"/>
    </row>
    <row r="998" spans="7:64" customFormat="1">
      <c r="G998" s="236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1"/>
      <c r="BH998" s="11"/>
      <c r="BI998" s="11"/>
      <c r="BJ998" s="11"/>
      <c r="BK998" s="11"/>
      <c r="BL998" s="11"/>
    </row>
    <row r="999" spans="7:64" customFormat="1">
      <c r="G999" s="236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1"/>
      <c r="BH999" s="11"/>
      <c r="BI999" s="11"/>
      <c r="BJ999" s="11"/>
      <c r="BK999" s="11"/>
      <c r="BL999" s="11"/>
    </row>
    <row r="1000" spans="7:64" customFormat="1">
      <c r="G1000" s="236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1"/>
      <c r="BH1000" s="11"/>
      <c r="BI1000" s="11"/>
      <c r="BJ1000" s="11"/>
      <c r="BK1000" s="11"/>
      <c r="BL1000" s="11"/>
    </row>
    <row r="1001" spans="7:64" customFormat="1">
      <c r="G1001" s="236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1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1"/>
      <c r="BH1001" s="11"/>
      <c r="BI1001" s="11"/>
      <c r="BJ1001" s="11"/>
      <c r="BK1001" s="11"/>
      <c r="BL1001" s="11"/>
    </row>
    <row r="1002" spans="7:64" customFormat="1">
      <c r="G1002" s="236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  <c r="AH1002" s="11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1"/>
      <c r="BH1002" s="11"/>
      <c r="BI1002" s="11"/>
      <c r="BJ1002" s="11"/>
      <c r="BK1002" s="11"/>
      <c r="BL1002" s="11"/>
    </row>
    <row r="1003" spans="7:64" customFormat="1">
      <c r="G1003" s="236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1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1"/>
      <c r="BH1003" s="11"/>
      <c r="BI1003" s="11"/>
      <c r="BJ1003" s="11"/>
      <c r="BK1003" s="11"/>
      <c r="BL1003" s="11"/>
    </row>
    <row r="1004" spans="7:64" customFormat="1">
      <c r="G1004" s="236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  <c r="AG1004" s="11"/>
      <c r="AH1004" s="11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1"/>
      <c r="BH1004" s="11"/>
      <c r="BI1004" s="11"/>
      <c r="BJ1004" s="11"/>
      <c r="BK1004" s="11"/>
      <c r="BL1004" s="11"/>
    </row>
    <row r="1005" spans="7:64" customFormat="1">
      <c r="G1005" s="236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  <c r="AF1005" s="11"/>
      <c r="AG1005" s="11"/>
      <c r="AH1005" s="11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1"/>
      <c r="BH1005" s="11"/>
      <c r="BI1005" s="11"/>
      <c r="BJ1005" s="11"/>
      <c r="BK1005" s="11"/>
      <c r="BL1005" s="11"/>
    </row>
    <row r="1006" spans="7:64" customFormat="1">
      <c r="G1006" s="236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  <c r="AE1006" s="11"/>
      <c r="AF1006" s="11"/>
      <c r="AG1006" s="11"/>
      <c r="AH1006" s="11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1"/>
      <c r="BH1006" s="11"/>
      <c r="BI1006" s="11"/>
      <c r="BJ1006" s="11"/>
      <c r="BK1006" s="11"/>
      <c r="BL1006" s="11"/>
    </row>
    <row r="1007" spans="7:64" customFormat="1">
      <c r="G1007" s="236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 s="11"/>
      <c r="AE1007" s="11"/>
      <c r="AF1007" s="11"/>
      <c r="AG1007" s="11"/>
      <c r="AH1007" s="11"/>
      <c r="AI1007" s="11"/>
      <c r="AJ1007" s="11"/>
      <c r="AK1007" s="11"/>
      <c r="AL1007" s="11"/>
      <c r="AM1007" s="11"/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1"/>
      <c r="BH1007" s="11"/>
      <c r="BI1007" s="11"/>
      <c r="BJ1007" s="11"/>
      <c r="BK1007" s="11"/>
      <c r="BL1007" s="11"/>
    </row>
    <row r="1008" spans="7:64" customFormat="1">
      <c r="G1008" s="236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 s="11"/>
      <c r="AE1008" s="11"/>
      <c r="AF1008" s="11"/>
      <c r="AG1008" s="11"/>
      <c r="AH1008" s="11"/>
      <c r="AI1008" s="11"/>
      <c r="AJ1008" s="11"/>
      <c r="AK1008" s="11"/>
      <c r="AL1008" s="11"/>
      <c r="AM1008" s="11"/>
      <c r="AN1008" s="11"/>
      <c r="AO1008" s="11"/>
      <c r="AP1008" s="11"/>
      <c r="AQ1008" s="11"/>
      <c r="AR1008" s="11"/>
      <c r="AS1008" s="11"/>
      <c r="AT1008" s="11"/>
      <c r="AU1008" s="11"/>
      <c r="AV1008" s="11"/>
      <c r="AW1008" s="11"/>
      <c r="AX1008" s="11"/>
      <c r="AY1008" s="11"/>
      <c r="AZ1008" s="11"/>
      <c r="BA1008" s="11"/>
      <c r="BB1008" s="11"/>
      <c r="BC1008" s="11"/>
      <c r="BD1008" s="11"/>
      <c r="BE1008" s="11"/>
      <c r="BF1008" s="11"/>
      <c r="BG1008" s="11"/>
      <c r="BH1008" s="11"/>
      <c r="BI1008" s="11"/>
      <c r="BJ1008" s="11"/>
      <c r="BK1008" s="11"/>
      <c r="BL1008" s="11"/>
    </row>
    <row r="1009" spans="7:64" customFormat="1">
      <c r="G1009" s="236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 s="11"/>
      <c r="AE1009" s="11"/>
      <c r="AF1009" s="11"/>
      <c r="AG1009" s="11"/>
      <c r="AH1009" s="11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1"/>
      <c r="BH1009" s="11"/>
      <c r="BI1009" s="11"/>
      <c r="BJ1009" s="11"/>
      <c r="BK1009" s="11"/>
      <c r="BL1009" s="11"/>
    </row>
    <row r="1010" spans="7:64" customFormat="1">
      <c r="G1010" s="236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 s="11"/>
      <c r="AE1010" s="11"/>
      <c r="AF1010" s="11"/>
      <c r="AG1010" s="11"/>
      <c r="AH1010" s="11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1"/>
      <c r="BH1010" s="11"/>
      <c r="BI1010" s="11"/>
      <c r="BJ1010" s="11"/>
      <c r="BK1010" s="11"/>
      <c r="BL1010" s="11"/>
    </row>
    <row r="1011" spans="7:64" customFormat="1">
      <c r="G1011" s="236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  <c r="AB1011" s="11"/>
      <c r="AC1011" s="11"/>
      <c r="AD1011" s="11"/>
      <c r="AE1011" s="11"/>
      <c r="AF1011" s="11"/>
      <c r="AG1011" s="11"/>
      <c r="AH1011" s="11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1"/>
      <c r="BH1011" s="11"/>
      <c r="BI1011" s="11"/>
      <c r="BJ1011" s="11"/>
      <c r="BK1011" s="11"/>
      <c r="BL1011" s="11"/>
    </row>
    <row r="1012" spans="7:64" customFormat="1">
      <c r="G1012" s="236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  <c r="AB1012" s="11"/>
      <c r="AC1012" s="11"/>
      <c r="AD1012" s="11"/>
      <c r="AE1012" s="11"/>
      <c r="AF1012" s="11"/>
      <c r="AG1012" s="11"/>
      <c r="AH1012" s="11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1"/>
      <c r="BH1012" s="11"/>
      <c r="BI1012" s="11"/>
      <c r="BJ1012" s="11"/>
      <c r="BK1012" s="11"/>
      <c r="BL1012" s="11"/>
    </row>
    <row r="1013" spans="7:64" customFormat="1">
      <c r="G1013" s="236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  <c r="AB1013" s="11"/>
      <c r="AC1013" s="11"/>
      <c r="AD1013" s="11"/>
      <c r="AE1013" s="11"/>
      <c r="AF1013" s="11"/>
      <c r="AG1013" s="11"/>
      <c r="AH1013" s="11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1"/>
      <c r="BH1013" s="11"/>
      <c r="BI1013" s="11"/>
      <c r="BJ1013" s="11"/>
      <c r="BK1013" s="11"/>
      <c r="BL1013" s="11"/>
    </row>
    <row r="1014" spans="7:64" customFormat="1">
      <c r="G1014" s="236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  <c r="AB1014" s="11"/>
      <c r="AC1014" s="11"/>
      <c r="AD1014" s="11"/>
      <c r="AE1014" s="11"/>
      <c r="AF1014" s="11"/>
      <c r="AG1014" s="11"/>
      <c r="AH1014" s="11"/>
      <c r="AI1014" s="11"/>
      <c r="AJ1014" s="11"/>
      <c r="AK1014" s="11"/>
      <c r="AL1014" s="11"/>
      <c r="AM1014" s="11"/>
      <c r="AN1014" s="11"/>
      <c r="AO1014" s="11"/>
      <c r="AP1014" s="11"/>
      <c r="AQ1014" s="11"/>
      <c r="AR1014" s="11"/>
      <c r="AS1014" s="11"/>
      <c r="AT1014" s="11"/>
      <c r="AU1014" s="11"/>
      <c r="AV1014" s="11"/>
      <c r="AW1014" s="11"/>
      <c r="AX1014" s="11"/>
      <c r="AY1014" s="11"/>
      <c r="AZ1014" s="11"/>
      <c r="BA1014" s="11"/>
      <c r="BB1014" s="11"/>
      <c r="BC1014" s="11"/>
      <c r="BD1014" s="11"/>
      <c r="BE1014" s="11"/>
      <c r="BF1014" s="11"/>
      <c r="BG1014" s="11"/>
      <c r="BH1014" s="11"/>
      <c r="BI1014" s="11"/>
      <c r="BJ1014" s="11"/>
      <c r="BK1014" s="11"/>
      <c r="BL1014" s="11"/>
    </row>
    <row r="1015" spans="7:64" customFormat="1">
      <c r="G1015" s="236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  <c r="AB1015" s="11"/>
      <c r="AC1015" s="11"/>
      <c r="AD1015" s="11"/>
      <c r="AE1015" s="11"/>
      <c r="AF1015" s="11"/>
      <c r="AG1015" s="11"/>
      <c r="AH1015" s="11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/>
      <c r="AV1015" s="11"/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1"/>
      <c r="BH1015" s="11"/>
      <c r="BI1015" s="11"/>
      <c r="BJ1015" s="11"/>
      <c r="BK1015" s="11"/>
      <c r="BL1015" s="11"/>
    </row>
    <row r="1016" spans="7:64" customFormat="1">
      <c r="G1016" s="236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  <c r="AB1016" s="11"/>
      <c r="AC1016" s="11"/>
      <c r="AD1016" s="11"/>
      <c r="AE1016" s="11"/>
      <c r="AF1016" s="11"/>
      <c r="AG1016" s="11"/>
      <c r="AH1016" s="11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1"/>
      <c r="BH1016" s="11"/>
      <c r="BI1016" s="11"/>
      <c r="BJ1016" s="11"/>
      <c r="BK1016" s="11"/>
      <c r="BL1016" s="11"/>
    </row>
    <row r="1017" spans="7:64" customFormat="1">
      <c r="G1017" s="236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  <c r="AB1017" s="11"/>
      <c r="AC1017" s="11"/>
      <c r="AD1017" s="11"/>
      <c r="AE1017" s="11"/>
      <c r="AF1017" s="11"/>
      <c r="AG1017" s="11"/>
      <c r="AH1017" s="11"/>
      <c r="AI1017" s="11"/>
      <c r="AJ1017" s="11"/>
      <c r="AK1017" s="11"/>
      <c r="AL1017" s="11"/>
      <c r="AM1017" s="11"/>
      <c r="AN1017" s="11"/>
      <c r="AO1017" s="11"/>
      <c r="AP1017" s="11"/>
      <c r="AQ1017" s="11"/>
      <c r="AR1017" s="11"/>
      <c r="AS1017" s="11"/>
      <c r="AT1017" s="11"/>
      <c r="AU1017" s="11"/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1"/>
      <c r="BH1017" s="11"/>
      <c r="BI1017" s="11"/>
      <c r="BJ1017" s="11"/>
      <c r="BK1017" s="11"/>
      <c r="BL1017" s="11"/>
    </row>
    <row r="1018" spans="7:64" customFormat="1">
      <c r="G1018" s="236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  <c r="AB1018" s="11"/>
      <c r="AC1018" s="11"/>
      <c r="AD1018" s="11"/>
      <c r="AE1018" s="11"/>
      <c r="AF1018" s="11"/>
      <c r="AG1018" s="11"/>
      <c r="AH1018" s="11"/>
      <c r="AI1018" s="11"/>
      <c r="AJ1018" s="11"/>
      <c r="AK1018" s="11"/>
      <c r="AL1018" s="11"/>
      <c r="AM1018" s="11"/>
      <c r="AN1018" s="11"/>
      <c r="AO1018" s="11"/>
      <c r="AP1018" s="11"/>
      <c r="AQ1018" s="11"/>
      <c r="AR1018" s="11"/>
      <c r="AS1018" s="11"/>
      <c r="AT1018" s="11"/>
      <c r="AU1018" s="11"/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1"/>
      <c r="BH1018" s="11"/>
      <c r="BI1018" s="11"/>
      <c r="BJ1018" s="11"/>
      <c r="BK1018" s="11"/>
      <c r="BL1018" s="11"/>
    </row>
    <row r="1019" spans="7:64" customFormat="1">
      <c r="G1019" s="236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  <c r="AB1019" s="11"/>
      <c r="AC1019" s="11"/>
      <c r="AD1019" s="11"/>
      <c r="AE1019" s="11"/>
      <c r="AF1019" s="11"/>
      <c r="AG1019" s="11"/>
      <c r="AH1019" s="11"/>
      <c r="AI1019" s="11"/>
      <c r="AJ1019" s="11"/>
      <c r="AK1019" s="11"/>
      <c r="AL1019" s="11"/>
      <c r="AM1019" s="11"/>
      <c r="AN1019" s="11"/>
      <c r="AO1019" s="11"/>
      <c r="AP1019" s="11"/>
      <c r="AQ1019" s="11"/>
      <c r="AR1019" s="11"/>
      <c r="AS1019" s="11"/>
      <c r="AT1019" s="11"/>
      <c r="AU1019" s="11"/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1"/>
      <c r="BH1019" s="11"/>
      <c r="BI1019" s="11"/>
      <c r="BJ1019" s="11"/>
      <c r="BK1019" s="11"/>
      <c r="BL1019" s="11"/>
    </row>
    <row r="1020" spans="7:64" customFormat="1">
      <c r="G1020" s="236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  <c r="AB1020" s="11"/>
      <c r="AC1020" s="11"/>
      <c r="AD1020" s="11"/>
      <c r="AE1020" s="11"/>
      <c r="AF1020" s="11"/>
      <c r="AG1020" s="11"/>
      <c r="AH1020" s="11"/>
      <c r="AI1020" s="11"/>
      <c r="AJ1020" s="11"/>
      <c r="AK1020" s="11"/>
      <c r="AL1020" s="11"/>
      <c r="AM1020" s="11"/>
      <c r="AN1020" s="11"/>
      <c r="AO1020" s="11"/>
      <c r="AP1020" s="11"/>
      <c r="AQ1020" s="11"/>
      <c r="AR1020" s="11"/>
      <c r="AS1020" s="11"/>
      <c r="AT1020" s="11"/>
      <c r="AU1020" s="11"/>
      <c r="AV1020" s="11"/>
      <c r="AW1020" s="11"/>
      <c r="AX1020" s="11"/>
      <c r="AY1020" s="11"/>
      <c r="AZ1020" s="11"/>
      <c r="BA1020" s="11"/>
      <c r="BB1020" s="11"/>
      <c r="BC1020" s="11"/>
      <c r="BD1020" s="11"/>
      <c r="BE1020" s="11"/>
      <c r="BF1020" s="11"/>
      <c r="BG1020" s="11"/>
      <c r="BH1020" s="11"/>
      <c r="BI1020" s="11"/>
      <c r="BJ1020" s="11"/>
      <c r="BK1020" s="11"/>
      <c r="BL1020" s="11"/>
    </row>
    <row r="1021" spans="7:64" customFormat="1">
      <c r="G1021" s="236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  <c r="AB1021" s="11"/>
      <c r="AC1021" s="11"/>
      <c r="AD1021" s="11"/>
      <c r="AE1021" s="11"/>
      <c r="AF1021" s="11"/>
      <c r="AG1021" s="11"/>
      <c r="AH1021" s="11"/>
      <c r="AI1021" s="11"/>
      <c r="AJ1021" s="11"/>
      <c r="AK1021" s="11"/>
      <c r="AL1021" s="11"/>
      <c r="AM1021" s="11"/>
      <c r="AN1021" s="11"/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1"/>
      <c r="BH1021" s="11"/>
      <c r="BI1021" s="11"/>
      <c r="BJ1021" s="11"/>
      <c r="BK1021" s="11"/>
      <c r="BL1021" s="11"/>
    </row>
    <row r="1022" spans="7:64" customFormat="1">
      <c r="G1022" s="236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  <c r="AB1022" s="11"/>
      <c r="AC1022" s="11"/>
      <c r="AD1022" s="11"/>
      <c r="AE1022" s="11"/>
      <c r="AF1022" s="11"/>
      <c r="AG1022" s="11"/>
      <c r="AH1022" s="11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1"/>
      <c r="BH1022" s="11"/>
      <c r="BI1022" s="11"/>
      <c r="BJ1022" s="11"/>
      <c r="BK1022" s="11"/>
      <c r="BL1022" s="11"/>
    </row>
    <row r="1023" spans="7:64" customFormat="1">
      <c r="G1023" s="236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  <c r="AB1023" s="11"/>
      <c r="AC1023" s="11"/>
      <c r="AD1023" s="11"/>
      <c r="AE1023" s="11"/>
      <c r="AF1023" s="11"/>
      <c r="AG1023" s="11"/>
      <c r="AH1023" s="11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1"/>
      <c r="BH1023" s="11"/>
      <c r="BI1023" s="11"/>
      <c r="BJ1023" s="11"/>
      <c r="BK1023" s="11"/>
      <c r="BL1023" s="11"/>
    </row>
    <row r="1024" spans="7:64" customFormat="1">
      <c r="G1024" s="236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  <c r="AB1024" s="11"/>
      <c r="AC1024" s="11"/>
      <c r="AD1024" s="11"/>
      <c r="AE1024" s="11"/>
      <c r="AF1024" s="11"/>
      <c r="AG1024" s="11"/>
      <c r="AH1024" s="11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1"/>
      <c r="BH1024" s="11"/>
      <c r="BI1024" s="11"/>
      <c r="BJ1024" s="11"/>
      <c r="BK1024" s="11"/>
      <c r="BL1024" s="11"/>
    </row>
    <row r="1025" spans="7:64" customFormat="1">
      <c r="G1025" s="236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  <c r="AB1025" s="11"/>
      <c r="AC1025" s="11"/>
      <c r="AD1025" s="11"/>
      <c r="AE1025" s="11"/>
      <c r="AF1025" s="11"/>
      <c r="AG1025" s="11"/>
      <c r="AH1025" s="11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1"/>
      <c r="BH1025" s="11"/>
      <c r="BI1025" s="11"/>
      <c r="BJ1025" s="11"/>
      <c r="BK1025" s="11"/>
      <c r="BL1025" s="11"/>
    </row>
    <row r="1026" spans="7:64" customFormat="1">
      <c r="G1026" s="236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  <c r="AB1026" s="11"/>
      <c r="AC1026" s="11"/>
      <c r="AD1026" s="11"/>
      <c r="AE1026" s="11"/>
      <c r="AF1026" s="11"/>
      <c r="AG1026" s="11"/>
      <c r="AH1026" s="11"/>
      <c r="AI1026" s="11"/>
      <c r="AJ1026" s="11"/>
      <c r="AK1026" s="11"/>
      <c r="AL1026" s="11"/>
      <c r="AM1026" s="11"/>
      <c r="AN1026" s="11"/>
      <c r="AO1026" s="11"/>
      <c r="AP1026" s="11"/>
      <c r="AQ1026" s="11"/>
      <c r="AR1026" s="11"/>
      <c r="AS1026" s="11"/>
      <c r="AT1026" s="11"/>
      <c r="AU1026" s="11"/>
      <c r="AV1026" s="11"/>
      <c r="AW1026" s="11"/>
      <c r="AX1026" s="11"/>
      <c r="AY1026" s="11"/>
      <c r="AZ1026" s="11"/>
      <c r="BA1026" s="11"/>
      <c r="BB1026" s="11"/>
      <c r="BC1026" s="11"/>
      <c r="BD1026" s="11"/>
      <c r="BE1026" s="11"/>
      <c r="BF1026" s="11"/>
      <c r="BG1026" s="11"/>
      <c r="BH1026" s="11"/>
      <c r="BI1026" s="11"/>
      <c r="BJ1026" s="11"/>
      <c r="BK1026" s="11"/>
      <c r="BL1026" s="11"/>
    </row>
    <row r="1027" spans="7:64" customFormat="1">
      <c r="G1027" s="236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  <c r="AB1027" s="11"/>
      <c r="AC1027" s="11"/>
      <c r="AD1027" s="11"/>
      <c r="AE1027" s="11"/>
      <c r="AF1027" s="11"/>
      <c r="AG1027" s="11"/>
      <c r="AH1027" s="11"/>
      <c r="AI1027" s="11"/>
      <c r="AJ1027" s="11"/>
      <c r="AK1027" s="11"/>
      <c r="AL1027" s="11"/>
      <c r="AM1027" s="11"/>
      <c r="AN1027" s="11"/>
      <c r="AO1027" s="11"/>
      <c r="AP1027" s="11"/>
      <c r="AQ1027" s="11"/>
      <c r="AR1027" s="11"/>
      <c r="AS1027" s="11"/>
      <c r="AT1027" s="11"/>
      <c r="AU1027" s="11"/>
      <c r="AV1027" s="11"/>
      <c r="AW1027" s="11"/>
      <c r="AX1027" s="11"/>
      <c r="AY1027" s="11"/>
      <c r="AZ1027" s="11"/>
      <c r="BA1027" s="11"/>
      <c r="BB1027" s="11"/>
      <c r="BC1027" s="11"/>
      <c r="BD1027" s="11"/>
      <c r="BE1027" s="11"/>
      <c r="BF1027" s="11"/>
      <c r="BG1027" s="11"/>
      <c r="BH1027" s="11"/>
      <c r="BI1027" s="11"/>
      <c r="BJ1027" s="11"/>
      <c r="BK1027" s="11"/>
      <c r="BL1027" s="11"/>
    </row>
    <row r="1028" spans="7:64" customFormat="1">
      <c r="G1028" s="236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  <c r="AB1028" s="11"/>
      <c r="AC1028" s="11"/>
      <c r="AD1028" s="11"/>
      <c r="AE1028" s="11"/>
      <c r="AF1028" s="11"/>
      <c r="AG1028" s="11"/>
      <c r="AH1028" s="11"/>
      <c r="AI1028" s="11"/>
      <c r="AJ1028" s="11"/>
      <c r="AK1028" s="11"/>
      <c r="AL1028" s="11"/>
      <c r="AM1028" s="11"/>
      <c r="AN1028" s="11"/>
      <c r="AO1028" s="11"/>
      <c r="AP1028" s="11"/>
      <c r="AQ1028" s="11"/>
      <c r="AR1028" s="11"/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1"/>
      <c r="BH1028" s="11"/>
      <c r="BI1028" s="11"/>
      <c r="BJ1028" s="11"/>
      <c r="BK1028" s="11"/>
      <c r="BL1028" s="11"/>
    </row>
    <row r="1029" spans="7:64" customFormat="1">
      <c r="G1029" s="236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  <c r="AB1029" s="11"/>
      <c r="AC1029" s="11"/>
      <c r="AD1029" s="11"/>
      <c r="AE1029" s="11"/>
      <c r="AF1029" s="11"/>
      <c r="AG1029" s="11"/>
      <c r="AH1029" s="11"/>
      <c r="AI1029" s="11"/>
      <c r="AJ1029" s="11"/>
      <c r="AK1029" s="11"/>
      <c r="AL1029" s="11"/>
      <c r="AM1029" s="11"/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1"/>
      <c r="BH1029" s="11"/>
      <c r="BI1029" s="11"/>
      <c r="BJ1029" s="11"/>
      <c r="BK1029" s="11"/>
      <c r="BL1029" s="11"/>
    </row>
    <row r="1030" spans="7:64" customFormat="1">
      <c r="G1030" s="236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  <c r="AB1030" s="11"/>
      <c r="AC1030" s="11"/>
      <c r="AD1030" s="11"/>
      <c r="AE1030" s="11"/>
      <c r="AF1030" s="11"/>
      <c r="AG1030" s="11"/>
      <c r="AH1030" s="11"/>
      <c r="AI1030" s="11"/>
      <c r="AJ1030" s="11"/>
      <c r="AK1030" s="11"/>
      <c r="AL1030" s="11"/>
      <c r="AM1030" s="11"/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1"/>
      <c r="BH1030" s="11"/>
      <c r="BI1030" s="11"/>
      <c r="BJ1030" s="11"/>
      <c r="BK1030" s="11"/>
      <c r="BL1030" s="11"/>
    </row>
    <row r="1031" spans="7:64" customFormat="1">
      <c r="G1031" s="236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  <c r="AB1031" s="11"/>
      <c r="AC1031" s="11"/>
      <c r="AD1031" s="11"/>
      <c r="AE1031" s="11"/>
      <c r="AF1031" s="11"/>
      <c r="AG1031" s="11"/>
      <c r="AH1031" s="11"/>
      <c r="AI1031" s="11"/>
      <c r="AJ1031" s="11"/>
      <c r="AK1031" s="11"/>
      <c r="AL1031" s="11"/>
      <c r="AM1031" s="11"/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1"/>
      <c r="BH1031" s="11"/>
      <c r="BI1031" s="11"/>
      <c r="BJ1031" s="11"/>
      <c r="BK1031" s="11"/>
      <c r="BL1031" s="11"/>
    </row>
    <row r="1032" spans="7:64" customFormat="1">
      <c r="G1032" s="236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  <c r="AB1032" s="11"/>
      <c r="AC1032" s="11"/>
      <c r="AD1032" s="11"/>
      <c r="AE1032" s="11"/>
      <c r="AF1032" s="11"/>
      <c r="AG1032" s="11"/>
      <c r="AH1032" s="11"/>
      <c r="AI1032" s="11"/>
      <c r="AJ1032" s="11"/>
      <c r="AK1032" s="11"/>
      <c r="AL1032" s="11"/>
      <c r="AM1032" s="11"/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1"/>
      <c r="BH1032" s="11"/>
      <c r="BI1032" s="11"/>
      <c r="BJ1032" s="11"/>
      <c r="BK1032" s="11"/>
      <c r="BL1032" s="11"/>
    </row>
    <row r="1033" spans="7:64" customFormat="1">
      <c r="G1033" s="236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  <c r="AB1033" s="11"/>
      <c r="AC1033" s="11"/>
      <c r="AD1033" s="11"/>
      <c r="AE1033" s="11"/>
      <c r="AF1033" s="11"/>
      <c r="AG1033" s="11"/>
      <c r="AH1033" s="11"/>
      <c r="AI1033" s="11"/>
      <c r="AJ1033" s="11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11"/>
      <c r="AV1033" s="11"/>
      <c r="AW1033" s="11"/>
      <c r="AX1033" s="11"/>
      <c r="AY1033" s="11"/>
      <c r="AZ1033" s="11"/>
      <c r="BA1033" s="11"/>
      <c r="BB1033" s="11"/>
      <c r="BC1033" s="11"/>
      <c r="BD1033" s="11"/>
      <c r="BE1033" s="11"/>
      <c r="BF1033" s="11"/>
      <c r="BG1033" s="11"/>
      <c r="BH1033" s="11"/>
      <c r="BI1033" s="11"/>
      <c r="BJ1033" s="11"/>
      <c r="BK1033" s="11"/>
      <c r="BL1033" s="11"/>
    </row>
    <row r="1034" spans="7:64" customFormat="1">
      <c r="G1034" s="236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  <c r="AB1034" s="11"/>
      <c r="AC1034" s="11"/>
      <c r="AD1034" s="11"/>
      <c r="AE1034" s="11"/>
      <c r="AF1034" s="11"/>
      <c r="AG1034" s="11"/>
      <c r="AH1034" s="11"/>
      <c r="AI1034" s="11"/>
      <c r="AJ1034" s="11"/>
      <c r="AK1034" s="11"/>
      <c r="AL1034" s="11"/>
      <c r="AM1034" s="11"/>
      <c r="AN1034" s="11"/>
      <c r="AO1034" s="11"/>
      <c r="AP1034" s="11"/>
      <c r="AQ1034" s="11"/>
      <c r="AR1034" s="11"/>
      <c r="AS1034" s="11"/>
      <c r="AT1034" s="11"/>
      <c r="AU1034" s="11"/>
      <c r="AV1034" s="1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1"/>
      <c r="BH1034" s="11"/>
      <c r="BI1034" s="11"/>
      <c r="BJ1034" s="11"/>
      <c r="BK1034" s="11"/>
      <c r="BL1034" s="11"/>
    </row>
    <row r="1035" spans="7:64" customFormat="1">
      <c r="G1035" s="236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  <c r="AF1035" s="11"/>
      <c r="AG1035" s="11"/>
      <c r="AH1035" s="11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1"/>
      <c r="BH1035" s="11"/>
      <c r="BI1035" s="11"/>
      <c r="BJ1035" s="11"/>
      <c r="BK1035" s="11"/>
      <c r="BL1035" s="11"/>
    </row>
    <row r="1036" spans="7:64" customFormat="1">
      <c r="G1036" s="236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  <c r="AB1036" s="11"/>
      <c r="AC1036" s="11"/>
      <c r="AD1036" s="11"/>
      <c r="AE1036" s="11"/>
      <c r="AF1036" s="11"/>
      <c r="AG1036" s="11"/>
      <c r="AH1036" s="11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1"/>
      <c r="BH1036" s="11"/>
      <c r="BI1036" s="11"/>
      <c r="BJ1036" s="11"/>
      <c r="BK1036" s="11"/>
      <c r="BL1036" s="11"/>
    </row>
    <row r="1037" spans="7:64" customFormat="1">
      <c r="G1037" s="236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  <c r="AB1037" s="11"/>
      <c r="AC1037" s="11"/>
      <c r="AD1037" s="11"/>
      <c r="AE1037" s="11"/>
      <c r="AF1037" s="11"/>
      <c r="AG1037" s="11"/>
      <c r="AH1037" s="11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1"/>
      <c r="BH1037" s="11"/>
      <c r="BI1037" s="11"/>
      <c r="BJ1037" s="11"/>
      <c r="BK1037" s="11"/>
      <c r="BL1037" s="11"/>
    </row>
    <row r="1038" spans="7:64" customFormat="1">
      <c r="G1038" s="236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E1038" s="11"/>
      <c r="AF1038" s="11"/>
      <c r="AG1038" s="11"/>
      <c r="AH1038" s="11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1"/>
      <c r="BH1038" s="11"/>
      <c r="BI1038" s="11"/>
      <c r="BJ1038" s="11"/>
      <c r="BK1038" s="11"/>
      <c r="BL1038" s="11"/>
    </row>
    <row r="1039" spans="7:64" customFormat="1">
      <c r="G1039" s="236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  <c r="AB1039" s="11"/>
      <c r="AC1039" s="11"/>
      <c r="AD1039" s="11"/>
      <c r="AE1039" s="11"/>
      <c r="AF1039" s="11"/>
      <c r="AG1039" s="11"/>
      <c r="AH1039" s="11"/>
      <c r="AI1039" s="11"/>
      <c r="AJ1039" s="11"/>
      <c r="AK1039" s="11"/>
      <c r="AL1039" s="11"/>
      <c r="AM1039" s="11"/>
      <c r="AN1039" s="11"/>
      <c r="AO1039" s="11"/>
      <c r="AP1039" s="11"/>
      <c r="AQ1039" s="11"/>
      <c r="AR1039" s="11"/>
      <c r="AS1039" s="11"/>
      <c r="AT1039" s="11"/>
      <c r="AU1039" s="11"/>
      <c r="AV1039" s="11"/>
      <c r="AW1039" s="11"/>
      <c r="AX1039" s="11"/>
      <c r="AY1039" s="11"/>
      <c r="AZ1039" s="11"/>
      <c r="BA1039" s="11"/>
      <c r="BB1039" s="11"/>
      <c r="BC1039" s="11"/>
      <c r="BD1039" s="11"/>
      <c r="BE1039" s="11"/>
      <c r="BF1039" s="11"/>
      <c r="BG1039" s="11"/>
      <c r="BH1039" s="11"/>
      <c r="BI1039" s="11"/>
      <c r="BJ1039" s="11"/>
      <c r="BK1039" s="11"/>
      <c r="BL1039" s="11"/>
    </row>
    <row r="1040" spans="7:64" customFormat="1">
      <c r="G1040" s="236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  <c r="AB1040" s="11"/>
      <c r="AC1040" s="11"/>
      <c r="AD1040" s="11"/>
      <c r="AE1040" s="11"/>
      <c r="AF1040" s="11"/>
      <c r="AG1040" s="11"/>
      <c r="AH1040" s="11"/>
      <c r="AI1040" s="11"/>
      <c r="AJ1040" s="11"/>
      <c r="AK1040" s="11"/>
      <c r="AL1040" s="11"/>
      <c r="AM1040" s="11"/>
      <c r="AN1040" s="11"/>
      <c r="AO1040" s="11"/>
      <c r="AP1040" s="11"/>
      <c r="AQ1040" s="11"/>
      <c r="AR1040" s="11"/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1"/>
      <c r="BH1040" s="11"/>
      <c r="BI1040" s="11"/>
      <c r="BJ1040" s="11"/>
      <c r="BK1040" s="11"/>
      <c r="BL1040" s="11"/>
    </row>
    <row r="1041" spans="7:64" customFormat="1">
      <c r="G1041" s="236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  <c r="AB1041" s="11"/>
      <c r="AC1041" s="11"/>
      <c r="AD1041" s="11"/>
      <c r="AE1041" s="11"/>
      <c r="AF1041" s="11"/>
      <c r="AG1041" s="11"/>
      <c r="AH1041" s="11"/>
      <c r="AI1041" s="11"/>
      <c r="AJ1041" s="11"/>
      <c r="AK1041" s="11"/>
      <c r="AL1041" s="11"/>
      <c r="AM1041" s="11"/>
      <c r="AN1041" s="11"/>
      <c r="AO1041" s="11"/>
      <c r="AP1041" s="11"/>
      <c r="AQ1041" s="11"/>
      <c r="AR1041" s="11"/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1"/>
      <c r="BH1041" s="11"/>
      <c r="BI1041" s="11"/>
      <c r="BJ1041" s="11"/>
      <c r="BK1041" s="11"/>
      <c r="BL1041" s="11"/>
    </row>
    <row r="1042" spans="7:64" customFormat="1">
      <c r="G1042" s="236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  <c r="AB1042" s="11"/>
      <c r="AC1042" s="11"/>
      <c r="AD1042" s="11"/>
      <c r="AE1042" s="11"/>
      <c r="AF1042" s="11"/>
      <c r="AG1042" s="11"/>
      <c r="AH1042" s="11"/>
      <c r="AI1042" s="11"/>
      <c r="AJ1042" s="11"/>
      <c r="AK1042" s="11"/>
      <c r="AL1042" s="11"/>
      <c r="AM1042" s="11"/>
      <c r="AN1042" s="11"/>
      <c r="AO1042" s="11"/>
      <c r="AP1042" s="11"/>
      <c r="AQ1042" s="11"/>
      <c r="AR1042" s="11"/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1"/>
      <c r="BH1042" s="11"/>
      <c r="BI1042" s="11"/>
      <c r="BJ1042" s="11"/>
      <c r="BK1042" s="11"/>
      <c r="BL1042" s="11"/>
    </row>
    <row r="1043" spans="7:64" customFormat="1">
      <c r="G1043" s="236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  <c r="AB1043" s="11"/>
      <c r="AC1043" s="11"/>
      <c r="AD1043" s="11"/>
      <c r="AE1043" s="11"/>
      <c r="AF1043" s="11"/>
      <c r="AG1043" s="11"/>
      <c r="AH1043" s="11"/>
      <c r="AI1043" s="11"/>
      <c r="AJ1043" s="11"/>
      <c r="AK1043" s="11"/>
      <c r="AL1043" s="11"/>
      <c r="AM1043" s="11"/>
      <c r="AN1043" s="11"/>
      <c r="AO1043" s="11"/>
      <c r="AP1043" s="11"/>
      <c r="AQ1043" s="11"/>
      <c r="AR1043" s="11"/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1"/>
      <c r="BH1043" s="11"/>
      <c r="BI1043" s="11"/>
      <c r="BJ1043" s="11"/>
      <c r="BK1043" s="11"/>
      <c r="BL1043" s="11"/>
    </row>
    <row r="1044" spans="7:64" customFormat="1">
      <c r="G1044" s="236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  <c r="AB1044" s="11"/>
      <c r="AC1044" s="11"/>
      <c r="AD1044" s="11"/>
      <c r="AE1044" s="11"/>
      <c r="AF1044" s="11"/>
      <c r="AG1044" s="11"/>
      <c r="AH1044" s="11"/>
      <c r="AI1044" s="11"/>
      <c r="AJ1044" s="11"/>
      <c r="AK1044" s="11"/>
      <c r="AL1044" s="11"/>
      <c r="AM1044" s="11"/>
      <c r="AN1044" s="11"/>
      <c r="AO1044" s="11"/>
      <c r="AP1044" s="11"/>
      <c r="AQ1044" s="11"/>
      <c r="AR1044" s="11"/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1"/>
      <c r="BH1044" s="11"/>
      <c r="BI1044" s="11"/>
      <c r="BJ1044" s="11"/>
      <c r="BK1044" s="11"/>
      <c r="BL1044" s="11"/>
    </row>
    <row r="1045" spans="7:64" customFormat="1">
      <c r="G1045" s="236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  <c r="AB1045" s="11"/>
      <c r="AC1045" s="11"/>
      <c r="AD1045" s="11"/>
      <c r="AE1045" s="11"/>
      <c r="AF1045" s="11"/>
      <c r="AG1045" s="11"/>
      <c r="AH1045" s="11"/>
      <c r="AI1045" s="11"/>
      <c r="AJ1045" s="11"/>
      <c r="AK1045" s="11"/>
      <c r="AL1045" s="11"/>
      <c r="AM1045" s="11"/>
      <c r="AN1045" s="11"/>
      <c r="AO1045" s="11"/>
      <c r="AP1045" s="11"/>
      <c r="AQ1045" s="11"/>
      <c r="AR1045" s="11"/>
      <c r="AS1045" s="11"/>
      <c r="AT1045" s="11"/>
      <c r="AU1045" s="11"/>
      <c r="AV1045" s="11"/>
      <c r="AW1045" s="11"/>
      <c r="AX1045" s="11"/>
      <c r="AY1045" s="11"/>
      <c r="AZ1045" s="11"/>
      <c r="BA1045" s="11"/>
      <c r="BB1045" s="11"/>
      <c r="BC1045" s="11"/>
      <c r="BD1045" s="11"/>
      <c r="BE1045" s="11"/>
      <c r="BF1045" s="11"/>
      <c r="BG1045" s="11"/>
      <c r="BH1045" s="11"/>
      <c r="BI1045" s="11"/>
      <c r="BJ1045" s="11"/>
      <c r="BK1045" s="11"/>
      <c r="BL1045" s="11"/>
    </row>
    <row r="1046" spans="7:64" customFormat="1">
      <c r="G1046" s="236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  <c r="AB1046" s="11"/>
      <c r="AC1046" s="11"/>
      <c r="AD1046" s="11"/>
      <c r="AE1046" s="11"/>
      <c r="AF1046" s="11"/>
      <c r="AG1046" s="11"/>
      <c r="AH1046" s="11"/>
      <c r="AI1046" s="11"/>
      <c r="AJ1046" s="11"/>
      <c r="AK1046" s="11"/>
      <c r="AL1046" s="11"/>
      <c r="AM1046" s="11"/>
      <c r="AN1046" s="11"/>
      <c r="AO1046" s="11"/>
      <c r="AP1046" s="11"/>
      <c r="AQ1046" s="11"/>
      <c r="AR1046" s="11"/>
      <c r="AS1046" s="11"/>
      <c r="AT1046" s="11"/>
      <c r="AU1046" s="11"/>
      <c r="AV1046" s="11"/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1"/>
      <c r="BH1046" s="11"/>
      <c r="BI1046" s="11"/>
      <c r="BJ1046" s="11"/>
      <c r="BK1046" s="11"/>
      <c r="BL1046" s="11"/>
    </row>
    <row r="1047" spans="7:64" customFormat="1">
      <c r="G1047" s="236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  <c r="AB1047" s="11"/>
      <c r="AC1047" s="11"/>
      <c r="AD1047" s="11"/>
      <c r="AE1047" s="11"/>
      <c r="AF1047" s="11"/>
      <c r="AG1047" s="11"/>
      <c r="AH1047" s="11"/>
      <c r="AI1047" s="11"/>
      <c r="AJ1047" s="11"/>
      <c r="AK1047" s="11"/>
      <c r="AL1047" s="11"/>
      <c r="AM1047" s="11"/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1"/>
      <c r="BH1047" s="11"/>
      <c r="BI1047" s="11"/>
      <c r="BJ1047" s="11"/>
      <c r="BK1047" s="11"/>
      <c r="BL1047" s="11"/>
    </row>
    <row r="1048" spans="7:64" customFormat="1">
      <c r="G1048" s="236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  <c r="AB1048" s="11"/>
      <c r="AC1048" s="11"/>
      <c r="AD1048" s="11"/>
      <c r="AE1048" s="11"/>
      <c r="AF1048" s="11"/>
      <c r="AG1048" s="11"/>
      <c r="AH1048" s="11"/>
      <c r="AI1048" s="11"/>
      <c r="AJ1048" s="11"/>
      <c r="AK1048" s="11"/>
      <c r="AL1048" s="11"/>
      <c r="AM1048" s="11"/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1"/>
      <c r="BH1048" s="11"/>
      <c r="BI1048" s="11"/>
      <c r="BJ1048" s="11"/>
      <c r="BK1048" s="11"/>
      <c r="BL1048" s="11"/>
    </row>
    <row r="1049" spans="7:64" customFormat="1">
      <c r="G1049" s="236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  <c r="AB1049" s="11"/>
      <c r="AC1049" s="11"/>
      <c r="AD1049" s="11"/>
      <c r="AE1049" s="11"/>
      <c r="AF1049" s="11"/>
      <c r="AG1049" s="11"/>
      <c r="AH1049" s="11"/>
      <c r="AI1049" s="11"/>
      <c r="AJ1049" s="11"/>
      <c r="AK1049" s="11"/>
      <c r="AL1049" s="11"/>
      <c r="AM1049" s="11"/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1"/>
      <c r="BH1049" s="11"/>
      <c r="BI1049" s="11"/>
      <c r="BJ1049" s="11"/>
      <c r="BK1049" s="11"/>
      <c r="BL1049" s="11"/>
    </row>
    <row r="1050" spans="7:64" customFormat="1">
      <c r="G1050" s="236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  <c r="AB1050" s="11"/>
      <c r="AC1050" s="11"/>
      <c r="AD1050" s="11"/>
      <c r="AE1050" s="11"/>
      <c r="AF1050" s="11"/>
      <c r="AG1050" s="11"/>
      <c r="AH1050" s="11"/>
      <c r="AI1050" s="11"/>
      <c r="AJ1050" s="11"/>
      <c r="AK1050" s="11"/>
      <c r="AL1050" s="11"/>
      <c r="AM1050" s="11"/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1"/>
      <c r="BH1050" s="11"/>
      <c r="BI1050" s="11"/>
      <c r="BJ1050" s="11"/>
      <c r="BK1050" s="11"/>
      <c r="BL1050" s="11"/>
    </row>
    <row r="1051" spans="7:64" customFormat="1">
      <c r="G1051" s="236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  <c r="AB1051" s="11"/>
      <c r="AC1051" s="11"/>
      <c r="AD1051" s="11"/>
      <c r="AE1051" s="11"/>
      <c r="AF1051" s="11"/>
      <c r="AG1051" s="11"/>
      <c r="AH1051" s="11"/>
      <c r="AI1051" s="11"/>
      <c r="AJ1051" s="11"/>
      <c r="AK1051" s="11"/>
      <c r="AL1051" s="11"/>
      <c r="AM1051" s="11"/>
      <c r="AN1051" s="11"/>
      <c r="AO1051" s="11"/>
      <c r="AP1051" s="11"/>
      <c r="AQ1051" s="11"/>
      <c r="AR1051" s="11"/>
      <c r="AS1051" s="11"/>
      <c r="AT1051" s="11"/>
      <c r="AU1051" s="11"/>
      <c r="AV1051" s="11"/>
      <c r="AW1051" s="11"/>
      <c r="AX1051" s="11"/>
      <c r="AY1051" s="11"/>
      <c r="AZ1051" s="11"/>
      <c r="BA1051" s="11"/>
      <c r="BB1051" s="11"/>
      <c r="BC1051" s="11"/>
      <c r="BD1051" s="11"/>
      <c r="BE1051" s="11"/>
      <c r="BF1051" s="11"/>
      <c r="BG1051" s="11"/>
      <c r="BH1051" s="11"/>
      <c r="BI1051" s="11"/>
      <c r="BJ1051" s="11"/>
      <c r="BK1051" s="11"/>
      <c r="BL1051" s="11"/>
    </row>
    <row r="1052" spans="7:64" customFormat="1">
      <c r="G1052" s="236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  <c r="AB1052" s="11"/>
      <c r="AC1052" s="11"/>
      <c r="AD1052" s="11"/>
      <c r="AE1052" s="11"/>
      <c r="AF1052" s="11"/>
      <c r="AG1052" s="11"/>
      <c r="AH1052" s="11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1"/>
      <c r="BH1052" s="11"/>
      <c r="BI1052" s="11"/>
      <c r="BJ1052" s="11"/>
      <c r="BK1052" s="11"/>
      <c r="BL1052" s="11"/>
    </row>
    <row r="1053" spans="7:64" customFormat="1">
      <c r="G1053" s="236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  <c r="AB1053" s="11"/>
      <c r="AC1053" s="11"/>
      <c r="AD1053" s="11"/>
      <c r="AE1053" s="11"/>
      <c r="AF1053" s="11"/>
      <c r="AG1053" s="11"/>
      <c r="AH1053" s="11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1"/>
      <c r="BH1053" s="11"/>
      <c r="BI1053" s="11"/>
      <c r="BJ1053" s="11"/>
      <c r="BK1053" s="11"/>
      <c r="BL1053" s="11"/>
    </row>
    <row r="1054" spans="7:64" customFormat="1">
      <c r="G1054" s="236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  <c r="AB1054" s="11"/>
      <c r="AC1054" s="11"/>
      <c r="AD1054" s="11"/>
      <c r="AE1054" s="11"/>
      <c r="AF1054" s="11"/>
      <c r="AG1054" s="11"/>
      <c r="AH1054" s="11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1"/>
      <c r="BH1054" s="11"/>
      <c r="BI1054" s="11"/>
      <c r="BJ1054" s="11"/>
      <c r="BK1054" s="11"/>
      <c r="BL1054" s="11"/>
    </row>
    <row r="1055" spans="7:64" customFormat="1">
      <c r="G1055" s="236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  <c r="AB1055" s="11"/>
      <c r="AC1055" s="11"/>
      <c r="AD1055" s="11"/>
      <c r="AE1055" s="11"/>
      <c r="AF1055" s="11"/>
      <c r="AG1055" s="11"/>
      <c r="AH1055" s="11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1"/>
      <c r="BH1055" s="11"/>
      <c r="BI1055" s="11"/>
      <c r="BJ1055" s="11"/>
      <c r="BK1055" s="11"/>
      <c r="BL1055" s="11"/>
    </row>
    <row r="1056" spans="7:64" customFormat="1">
      <c r="G1056" s="236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  <c r="AB1056" s="11"/>
      <c r="AC1056" s="11"/>
      <c r="AD1056" s="11"/>
      <c r="AE1056" s="11"/>
      <c r="AF1056" s="11"/>
      <c r="AG1056" s="11"/>
      <c r="AH1056" s="11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1"/>
      <c r="BH1056" s="11"/>
      <c r="BI1056" s="11"/>
      <c r="BJ1056" s="11"/>
      <c r="BK1056" s="11"/>
      <c r="BL1056" s="11"/>
    </row>
    <row r="1057" spans="7:64" customFormat="1">
      <c r="G1057" s="236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  <c r="AB1057" s="11"/>
      <c r="AC1057" s="11"/>
      <c r="AD1057" s="11"/>
      <c r="AE1057" s="11"/>
      <c r="AF1057" s="11"/>
      <c r="AG1057" s="11"/>
      <c r="AH1057" s="11"/>
      <c r="AI1057" s="11"/>
      <c r="AJ1057" s="11"/>
      <c r="AK1057" s="11"/>
      <c r="AL1057" s="11"/>
      <c r="AM1057" s="11"/>
      <c r="AN1057" s="11"/>
      <c r="AO1057" s="11"/>
      <c r="AP1057" s="11"/>
      <c r="AQ1057" s="11"/>
      <c r="AR1057" s="11"/>
      <c r="AS1057" s="11"/>
      <c r="AT1057" s="11"/>
      <c r="AU1057" s="11"/>
      <c r="AV1057" s="11"/>
      <c r="AW1057" s="11"/>
      <c r="AX1057" s="11"/>
      <c r="AY1057" s="11"/>
      <c r="AZ1057" s="11"/>
      <c r="BA1057" s="11"/>
      <c r="BB1057" s="11"/>
      <c r="BC1057" s="11"/>
      <c r="BD1057" s="11"/>
      <c r="BE1057" s="11"/>
      <c r="BF1057" s="11"/>
      <c r="BG1057" s="11"/>
      <c r="BH1057" s="11"/>
      <c r="BI1057" s="11"/>
      <c r="BJ1057" s="11"/>
      <c r="BK1057" s="11"/>
      <c r="BL1057" s="11"/>
    </row>
    <row r="1058" spans="7:64" customFormat="1">
      <c r="G1058" s="236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  <c r="AB1058" s="11"/>
      <c r="AC1058" s="11"/>
      <c r="AD1058" s="11"/>
      <c r="AE1058" s="11"/>
      <c r="AF1058" s="11"/>
      <c r="AG1058" s="11"/>
      <c r="AH1058" s="11"/>
      <c r="AI1058" s="11"/>
      <c r="AJ1058" s="11"/>
      <c r="AK1058" s="11"/>
      <c r="AL1058" s="11"/>
      <c r="AM1058" s="11"/>
      <c r="AN1058" s="11"/>
      <c r="AO1058" s="11"/>
      <c r="AP1058" s="11"/>
      <c r="AQ1058" s="11"/>
      <c r="AR1058" s="11"/>
      <c r="AS1058" s="11"/>
      <c r="AT1058" s="11"/>
      <c r="AU1058" s="11"/>
      <c r="AV1058" s="11"/>
      <c r="AW1058" s="11"/>
      <c r="AX1058" s="11"/>
      <c r="AY1058" s="11"/>
      <c r="AZ1058" s="11"/>
      <c r="BA1058" s="11"/>
      <c r="BB1058" s="11"/>
      <c r="BC1058" s="11"/>
      <c r="BD1058" s="11"/>
      <c r="BE1058" s="11"/>
      <c r="BF1058" s="11"/>
      <c r="BG1058" s="11"/>
      <c r="BH1058" s="11"/>
      <c r="BI1058" s="11"/>
      <c r="BJ1058" s="11"/>
      <c r="BK1058" s="11"/>
      <c r="BL1058" s="11"/>
    </row>
    <row r="1059" spans="7:64" customFormat="1">
      <c r="G1059" s="236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  <c r="AB1059" s="11"/>
      <c r="AC1059" s="11"/>
      <c r="AD1059" s="11"/>
      <c r="AE1059" s="11"/>
      <c r="AF1059" s="11"/>
      <c r="AG1059" s="11"/>
      <c r="AH1059" s="11"/>
      <c r="AI1059" s="11"/>
      <c r="AJ1059" s="11"/>
      <c r="AK1059" s="11"/>
      <c r="AL1059" s="11"/>
      <c r="AM1059" s="11"/>
      <c r="AN1059" s="11"/>
      <c r="AO1059" s="11"/>
      <c r="AP1059" s="11"/>
      <c r="AQ1059" s="11"/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1"/>
      <c r="BH1059" s="11"/>
      <c r="BI1059" s="11"/>
      <c r="BJ1059" s="11"/>
      <c r="BK1059" s="11"/>
      <c r="BL1059" s="11"/>
    </row>
    <row r="1060" spans="7:64" customFormat="1">
      <c r="G1060" s="236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  <c r="AB1060" s="11"/>
      <c r="AC1060" s="11"/>
      <c r="AD1060" s="11"/>
      <c r="AE1060" s="11"/>
      <c r="AF1060" s="11"/>
      <c r="AG1060" s="11"/>
      <c r="AH1060" s="11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1"/>
      <c r="BH1060" s="11"/>
      <c r="BI1060" s="11"/>
      <c r="BJ1060" s="11"/>
      <c r="BK1060" s="11"/>
      <c r="BL1060" s="11"/>
    </row>
    <row r="1061" spans="7:64" customFormat="1">
      <c r="G1061" s="236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  <c r="AB1061" s="11"/>
      <c r="AC1061" s="11"/>
      <c r="AD1061" s="11"/>
      <c r="AE1061" s="11"/>
      <c r="AF1061" s="11"/>
      <c r="AG1061" s="11"/>
      <c r="AH1061" s="11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1"/>
      <c r="BH1061" s="11"/>
      <c r="BI1061" s="11"/>
      <c r="BJ1061" s="11"/>
      <c r="BK1061" s="11"/>
      <c r="BL1061" s="11"/>
    </row>
    <row r="1062" spans="7:64" customFormat="1">
      <c r="G1062" s="236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  <c r="AB1062" s="11"/>
      <c r="AC1062" s="11"/>
      <c r="AD1062" s="11"/>
      <c r="AE1062" s="11"/>
      <c r="AF1062" s="11"/>
      <c r="AG1062" s="11"/>
      <c r="AH1062" s="11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1"/>
      <c r="BH1062" s="11"/>
      <c r="BI1062" s="11"/>
      <c r="BJ1062" s="11"/>
      <c r="BK1062" s="11"/>
      <c r="BL1062" s="11"/>
    </row>
    <row r="1063" spans="7:64" customFormat="1">
      <c r="G1063" s="236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  <c r="AB1063" s="11"/>
      <c r="AC1063" s="11"/>
      <c r="AD1063" s="11"/>
      <c r="AE1063" s="11"/>
      <c r="AF1063" s="11"/>
      <c r="AG1063" s="11"/>
      <c r="AH1063" s="11"/>
      <c r="AI1063" s="11"/>
      <c r="AJ1063" s="11"/>
      <c r="AK1063" s="11"/>
      <c r="AL1063" s="11"/>
      <c r="AM1063" s="11"/>
      <c r="AN1063" s="11"/>
      <c r="AO1063" s="11"/>
      <c r="AP1063" s="11"/>
      <c r="AQ1063" s="11"/>
      <c r="AR1063" s="11"/>
      <c r="AS1063" s="11"/>
      <c r="AT1063" s="11"/>
      <c r="AU1063" s="11"/>
      <c r="AV1063" s="11"/>
      <c r="AW1063" s="11"/>
      <c r="AX1063" s="11"/>
      <c r="AY1063" s="11"/>
      <c r="AZ1063" s="11"/>
      <c r="BA1063" s="11"/>
      <c r="BB1063" s="11"/>
      <c r="BC1063" s="11"/>
      <c r="BD1063" s="11"/>
      <c r="BE1063" s="11"/>
      <c r="BF1063" s="11"/>
      <c r="BG1063" s="11"/>
      <c r="BH1063" s="11"/>
      <c r="BI1063" s="11"/>
      <c r="BJ1063" s="11"/>
      <c r="BK1063" s="11"/>
      <c r="BL1063" s="11"/>
    </row>
    <row r="1064" spans="7:64" customFormat="1">
      <c r="G1064" s="236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  <c r="AB1064" s="11"/>
      <c r="AC1064" s="11"/>
      <c r="AD1064" s="11"/>
      <c r="AE1064" s="11"/>
      <c r="AF1064" s="11"/>
      <c r="AG1064" s="11"/>
      <c r="AH1064" s="11"/>
      <c r="AI1064" s="11"/>
      <c r="AJ1064" s="11"/>
      <c r="AK1064" s="11"/>
      <c r="AL1064" s="11"/>
      <c r="AM1064" s="11"/>
      <c r="AN1064" s="11"/>
      <c r="AO1064" s="11"/>
      <c r="AP1064" s="11"/>
      <c r="AQ1064" s="11"/>
      <c r="AR1064" s="11"/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1"/>
      <c r="BH1064" s="11"/>
      <c r="BI1064" s="11"/>
      <c r="BJ1064" s="11"/>
      <c r="BK1064" s="11"/>
      <c r="BL1064" s="11"/>
    </row>
    <row r="1065" spans="7:64" customFormat="1">
      <c r="G1065" s="236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  <c r="AB1065" s="11"/>
      <c r="AC1065" s="11"/>
      <c r="AD1065" s="11"/>
      <c r="AE1065" s="11"/>
      <c r="AF1065" s="11"/>
      <c r="AG1065" s="11"/>
      <c r="AH1065" s="11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1"/>
      <c r="BH1065" s="11"/>
      <c r="BI1065" s="11"/>
      <c r="BJ1065" s="11"/>
      <c r="BK1065" s="11"/>
      <c r="BL1065" s="11"/>
    </row>
    <row r="1066" spans="7:64" customFormat="1">
      <c r="G1066" s="236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  <c r="AB1066" s="11"/>
      <c r="AC1066" s="11"/>
      <c r="AD1066" s="11"/>
      <c r="AE1066" s="11"/>
      <c r="AF1066" s="11"/>
      <c r="AG1066" s="11"/>
      <c r="AH1066" s="11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1"/>
      <c r="BH1066" s="11"/>
      <c r="BI1066" s="11"/>
      <c r="BJ1066" s="11"/>
      <c r="BK1066" s="11"/>
      <c r="BL1066" s="11"/>
    </row>
    <row r="1067" spans="7:64" customFormat="1">
      <c r="G1067" s="236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  <c r="AB1067" s="11"/>
      <c r="AC1067" s="11"/>
      <c r="AD1067" s="11"/>
      <c r="AE1067" s="11"/>
      <c r="AF1067" s="11"/>
      <c r="AG1067" s="11"/>
      <c r="AH1067" s="11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1"/>
      <c r="BH1067" s="11"/>
      <c r="BI1067" s="11"/>
      <c r="BJ1067" s="11"/>
      <c r="BK1067" s="11"/>
      <c r="BL1067" s="11"/>
    </row>
    <row r="1068" spans="7:64" customFormat="1">
      <c r="G1068" s="236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  <c r="AB1068" s="11"/>
      <c r="AC1068" s="11"/>
      <c r="AD1068" s="11"/>
      <c r="AE1068" s="11"/>
      <c r="AF1068" s="11"/>
      <c r="AG1068" s="11"/>
      <c r="AH1068" s="11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1"/>
      <c r="BH1068" s="11"/>
      <c r="BI1068" s="11"/>
      <c r="BJ1068" s="11"/>
      <c r="BK1068" s="11"/>
      <c r="BL1068" s="11"/>
    </row>
    <row r="1069" spans="7:64" customFormat="1">
      <c r="G1069" s="236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  <c r="AB1069" s="11"/>
      <c r="AC1069" s="11"/>
      <c r="AD1069" s="11"/>
      <c r="AE1069" s="11"/>
      <c r="AF1069" s="11"/>
      <c r="AG1069" s="11"/>
      <c r="AH1069" s="11"/>
      <c r="AI1069" s="11"/>
      <c r="AJ1069" s="11"/>
      <c r="AK1069" s="11"/>
      <c r="AL1069" s="11"/>
      <c r="AM1069" s="11"/>
      <c r="AN1069" s="11"/>
      <c r="AO1069" s="11"/>
      <c r="AP1069" s="11"/>
      <c r="AQ1069" s="11"/>
      <c r="AR1069" s="11"/>
      <c r="AS1069" s="11"/>
      <c r="AT1069" s="11"/>
      <c r="AU1069" s="11"/>
      <c r="AV1069" s="11"/>
      <c r="AW1069" s="11"/>
      <c r="AX1069" s="11"/>
      <c r="AY1069" s="11"/>
      <c r="AZ1069" s="11"/>
      <c r="BA1069" s="11"/>
      <c r="BB1069" s="11"/>
      <c r="BC1069" s="11"/>
      <c r="BD1069" s="11"/>
      <c r="BE1069" s="11"/>
      <c r="BF1069" s="11"/>
      <c r="BG1069" s="11"/>
      <c r="BH1069" s="11"/>
      <c r="BI1069" s="11"/>
      <c r="BJ1069" s="11"/>
      <c r="BK1069" s="11"/>
      <c r="BL1069" s="11"/>
    </row>
    <row r="1070" spans="7:64" customFormat="1">
      <c r="G1070" s="236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  <c r="AB1070" s="11"/>
      <c r="AC1070" s="11"/>
      <c r="AD1070" s="11"/>
      <c r="AE1070" s="11"/>
      <c r="AF1070" s="11"/>
      <c r="AG1070" s="11"/>
      <c r="AH1070" s="11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1"/>
      <c r="BH1070" s="11"/>
      <c r="BI1070" s="11"/>
      <c r="BJ1070" s="11"/>
      <c r="BK1070" s="11"/>
      <c r="BL1070" s="11"/>
    </row>
    <row r="1071" spans="7:64" customFormat="1">
      <c r="G1071" s="236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  <c r="AB1071" s="11"/>
      <c r="AC1071" s="11"/>
      <c r="AD1071" s="11"/>
      <c r="AE1071" s="11"/>
      <c r="AF1071" s="11"/>
      <c r="AG1071" s="11"/>
      <c r="AH1071" s="11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1"/>
      <c r="BH1071" s="11"/>
      <c r="BI1071" s="11"/>
      <c r="BJ1071" s="11"/>
      <c r="BK1071" s="11"/>
      <c r="BL1071" s="11"/>
    </row>
    <row r="1072" spans="7:64" customFormat="1">
      <c r="G1072" s="236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  <c r="AB1072" s="11"/>
      <c r="AC1072" s="11"/>
      <c r="AD1072" s="11"/>
      <c r="AE1072" s="11"/>
      <c r="AF1072" s="11"/>
      <c r="AG1072" s="11"/>
      <c r="AH1072" s="11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1"/>
      <c r="BH1072" s="11"/>
      <c r="BI1072" s="11"/>
      <c r="BJ1072" s="11"/>
      <c r="BK1072" s="11"/>
      <c r="BL1072" s="11"/>
    </row>
    <row r="1073" spans="7:64" customFormat="1">
      <c r="G1073" s="236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  <c r="AB1073" s="11"/>
      <c r="AC1073" s="11"/>
      <c r="AD1073" s="11"/>
      <c r="AE1073" s="11"/>
      <c r="AF1073" s="11"/>
      <c r="AG1073" s="11"/>
      <c r="AH1073" s="11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1"/>
      <c r="BH1073" s="11"/>
      <c r="BI1073" s="11"/>
      <c r="BJ1073" s="11"/>
      <c r="BK1073" s="11"/>
      <c r="BL1073" s="11"/>
    </row>
    <row r="1074" spans="7:64" customFormat="1">
      <c r="G1074" s="236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  <c r="AB1074" s="11"/>
      <c r="AC1074" s="11"/>
      <c r="AD1074" s="11"/>
      <c r="AE1074" s="11"/>
      <c r="AF1074" s="11"/>
      <c r="AG1074" s="11"/>
      <c r="AH1074" s="11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1"/>
      <c r="BH1074" s="11"/>
      <c r="BI1074" s="11"/>
      <c r="BJ1074" s="11"/>
      <c r="BK1074" s="11"/>
      <c r="BL1074" s="11"/>
    </row>
    <row r="1075" spans="7:64" customFormat="1">
      <c r="G1075" s="236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  <c r="AB1075" s="11"/>
      <c r="AC1075" s="11"/>
      <c r="AD1075" s="11"/>
      <c r="AE1075" s="11"/>
      <c r="AF1075" s="11"/>
      <c r="AG1075" s="11"/>
      <c r="AH1075" s="11"/>
      <c r="AI1075" s="11"/>
      <c r="AJ1075" s="11"/>
      <c r="AK1075" s="11"/>
      <c r="AL1075" s="11"/>
      <c r="AM1075" s="11"/>
      <c r="AN1075" s="11"/>
      <c r="AO1075" s="11"/>
      <c r="AP1075" s="11"/>
      <c r="AQ1075" s="11"/>
      <c r="AR1075" s="11"/>
      <c r="AS1075" s="11"/>
      <c r="AT1075" s="11"/>
      <c r="AU1075" s="11"/>
      <c r="AV1075" s="11"/>
      <c r="AW1075" s="11"/>
      <c r="AX1075" s="11"/>
      <c r="AY1075" s="11"/>
      <c r="AZ1075" s="11"/>
      <c r="BA1075" s="11"/>
      <c r="BB1075" s="11"/>
      <c r="BC1075" s="11"/>
      <c r="BD1075" s="11"/>
      <c r="BE1075" s="11"/>
      <c r="BF1075" s="11"/>
      <c r="BG1075" s="11"/>
      <c r="BH1075" s="11"/>
      <c r="BI1075" s="11"/>
      <c r="BJ1075" s="11"/>
      <c r="BK1075" s="11"/>
      <c r="BL1075" s="11"/>
    </row>
    <row r="1076" spans="7:64" customFormat="1">
      <c r="G1076" s="236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  <c r="AB1076" s="11"/>
      <c r="AC1076" s="11"/>
      <c r="AD1076" s="11"/>
      <c r="AE1076" s="11"/>
      <c r="AF1076" s="11"/>
      <c r="AG1076" s="11"/>
      <c r="AH1076" s="11"/>
      <c r="AI1076" s="11"/>
      <c r="AJ1076" s="11"/>
      <c r="AK1076" s="11"/>
      <c r="AL1076" s="11"/>
      <c r="AM1076" s="11"/>
      <c r="AN1076" s="11"/>
      <c r="AO1076" s="11"/>
      <c r="AP1076" s="11"/>
      <c r="AQ1076" s="11"/>
      <c r="AR1076" s="11"/>
      <c r="AS1076" s="11"/>
      <c r="AT1076" s="11"/>
      <c r="AU1076" s="11"/>
      <c r="AV1076" s="11"/>
      <c r="AW1076" s="11"/>
      <c r="AX1076" s="11"/>
      <c r="AY1076" s="11"/>
      <c r="AZ1076" s="11"/>
      <c r="BA1076" s="11"/>
      <c r="BB1076" s="11"/>
      <c r="BC1076" s="11"/>
      <c r="BD1076" s="11"/>
      <c r="BE1076" s="11"/>
      <c r="BF1076" s="11"/>
      <c r="BG1076" s="11"/>
      <c r="BH1076" s="11"/>
      <c r="BI1076" s="11"/>
      <c r="BJ1076" s="11"/>
      <c r="BK1076" s="11"/>
      <c r="BL1076" s="11"/>
    </row>
    <row r="1077" spans="7:64" customFormat="1">
      <c r="G1077" s="236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  <c r="AB1077" s="11"/>
      <c r="AC1077" s="11"/>
      <c r="AD1077" s="11"/>
      <c r="AE1077" s="11"/>
      <c r="AF1077" s="11"/>
      <c r="AG1077" s="11"/>
      <c r="AH1077" s="11"/>
      <c r="AI1077" s="11"/>
      <c r="AJ1077" s="11"/>
      <c r="AK1077" s="11"/>
      <c r="AL1077" s="11"/>
      <c r="AM1077" s="11"/>
      <c r="AN1077" s="11"/>
      <c r="AO1077" s="11"/>
      <c r="AP1077" s="11"/>
      <c r="AQ1077" s="11"/>
      <c r="AR1077" s="11"/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1"/>
      <c r="BH1077" s="11"/>
      <c r="BI1077" s="11"/>
      <c r="BJ1077" s="11"/>
      <c r="BK1077" s="11"/>
      <c r="BL1077" s="11"/>
    </row>
    <row r="1078" spans="7:64" customFormat="1">
      <c r="G1078" s="236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  <c r="AB1078" s="11"/>
      <c r="AC1078" s="11"/>
      <c r="AD1078" s="11"/>
      <c r="AE1078" s="11"/>
      <c r="AF1078" s="11"/>
      <c r="AG1078" s="11"/>
      <c r="AH1078" s="11"/>
      <c r="AI1078" s="11"/>
      <c r="AJ1078" s="11"/>
      <c r="AK1078" s="11"/>
      <c r="AL1078" s="11"/>
      <c r="AM1078" s="11"/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1"/>
      <c r="BH1078" s="11"/>
      <c r="BI1078" s="11"/>
      <c r="BJ1078" s="11"/>
      <c r="BK1078" s="11"/>
      <c r="BL1078" s="11"/>
    </row>
    <row r="1079" spans="7:64" customFormat="1">
      <c r="G1079" s="236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  <c r="AB1079" s="11"/>
      <c r="AC1079" s="11"/>
      <c r="AD1079" s="11"/>
      <c r="AE1079" s="11"/>
      <c r="AF1079" s="11"/>
      <c r="AG1079" s="11"/>
      <c r="AH1079" s="11"/>
      <c r="AI1079" s="11"/>
      <c r="AJ1079" s="11"/>
      <c r="AK1079" s="11"/>
      <c r="AL1079" s="11"/>
      <c r="AM1079" s="11"/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1"/>
      <c r="BH1079" s="11"/>
      <c r="BI1079" s="11"/>
      <c r="BJ1079" s="11"/>
      <c r="BK1079" s="11"/>
      <c r="BL1079" s="11"/>
    </row>
    <row r="1080" spans="7:64" customFormat="1">
      <c r="G1080" s="236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  <c r="AB1080" s="11"/>
      <c r="AC1080" s="11"/>
      <c r="AD1080" s="11"/>
      <c r="AE1080" s="11"/>
      <c r="AF1080" s="11"/>
      <c r="AG1080" s="11"/>
      <c r="AH1080" s="11"/>
      <c r="AI1080" s="11"/>
      <c r="AJ1080" s="11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1"/>
      <c r="BH1080" s="11"/>
      <c r="BI1080" s="11"/>
      <c r="BJ1080" s="11"/>
      <c r="BK1080" s="11"/>
      <c r="BL1080" s="11"/>
    </row>
    <row r="1081" spans="7:64" customFormat="1">
      <c r="G1081" s="236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  <c r="AB1081" s="11"/>
      <c r="AC1081" s="11"/>
      <c r="AD1081" s="11"/>
      <c r="AE1081" s="11"/>
      <c r="AF1081" s="11"/>
      <c r="AG1081" s="11"/>
      <c r="AH1081" s="11"/>
      <c r="AI1081" s="11"/>
      <c r="AJ1081" s="11"/>
      <c r="AK1081" s="11"/>
      <c r="AL1081" s="11"/>
      <c r="AM1081" s="11"/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1"/>
      <c r="BH1081" s="11"/>
      <c r="BI1081" s="11"/>
      <c r="BJ1081" s="11"/>
      <c r="BK1081" s="11"/>
      <c r="BL1081" s="11"/>
    </row>
    <row r="1082" spans="7:64" customFormat="1">
      <c r="G1082" s="236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  <c r="AB1082" s="11"/>
      <c r="AC1082" s="11"/>
      <c r="AD1082" s="11"/>
      <c r="AE1082" s="11"/>
      <c r="AF1082" s="11"/>
      <c r="AG1082" s="11"/>
      <c r="AH1082" s="11"/>
      <c r="AI1082" s="11"/>
      <c r="AJ1082" s="11"/>
      <c r="AK1082" s="11"/>
      <c r="AL1082" s="11"/>
      <c r="AM1082" s="11"/>
      <c r="AN1082" s="11"/>
      <c r="AO1082" s="11"/>
      <c r="AP1082" s="11"/>
      <c r="AQ1082" s="11"/>
      <c r="AR1082" s="11"/>
      <c r="AS1082" s="11"/>
      <c r="AT1082" s="11"/>
      <c r="AU1082" s="11"/>
      <c r="AV1082" s="11"/>
      <c r="AW1082" s="11"/>
      <c r="AX1082" s="11"/>
      <c r="AY1082" s="11"/>
      <c r="AZ1082" s="11"/>
      <c r="BA1082" s="11"/>
      <c r="BB1082" s="11"/>
      <c r="BC1082" s="11"/>
      <c r="BD1082" s="11"/>
      <c r="BE1082" s="11"/>
      <c r="BF1082" s="11"/>
      <c r="BG1082" s="11"/>
      <c r="BH1082" s="11"/>
      <c r="BI1082" s="11"/>
      <c r="BJ1082" s="11"/>
      <c r="BK1082" s="11"/>
      <c r="BL1082" s="11"/>
    </row>
    <row r="1083" spans="7:64" customFormat="1">
      <c r="G1083" s="236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  <c r="AB1083" s="11"/>
      <c r="AC1083" s="11"/>
      <c r="AD1083" s="11"/>
      <c r="AE1083" s="11"/>
      <c r="AF1083" s="11"/>
      <c r="AG1083" s="11"/>
      <c r="AH1083" s="11"/>
      <c r="AI1083" s="11"/>
      <c r="AJ1083" s="11"/>
      <c r="AK1083" s="11"/>
      <c r="AL1083" s="11"/>
      <c r="AM1083" s="11"/>
      <c r="AN1083" s="11"/>
      <c r="AO1083" s="11"/>
      <c r="AP1083" s="11"/>
      <c r="AQ1083" s="11"/>
      <c r="AR1083" s="11"/>
      <c r="AS1083" s="11"/>
      <c r="AT1083" s="11"/>
      <c r="AU1083" s="11"/>
      <c r="AV1083" s="11"/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1"/>
      <c r="BH1083" s="11"/>
      <c r="BI1083" s="11"/>
      <c r="BJ1083" s="11"/>
      <c r="BK1083" s="11"/>
      <c r="BL1083" s="11"/>
    </row>
    <row r="1084" spans="7:64" customFormat="1">
      <c r="G1084" s="236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  <c r="AB1084" s="11"/>
      <c r="AC1084" s="11"/>
      <c r="AD1084" s="11"/>
      <c r="AE1084" s="11"/>
      <c r="AF1084" s="11"/>
      <c r="AG1084" s="11"/>
      <c r="AH1084" s="11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1"/>
      <c r="BH1084" s="11"/>
      <c r="BI1084" s="11"/>
      <c r="BJ1084" s="11"/>
      <c r="BK1084" s="11"/>
      <c r="BL1084" s="11"/>
    </row>
    <row r="1085" spans="7:64" customFormat="1">
      <c r="G1085" s="236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  <c r="AB1085" s="11"/>
      <c r="AC1085" s="11"/>
      <c r="AD1085" s="11"/>
      <c r="AE1085" s="11"/>
      <c r="AF1085" s="11"/>
      <c r="AG1085" s="11"/>
      <c r="AH1085" s="11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1"/>
      <c r="BH1085" s="11"/>
      <c r="BI1085" s="11"/>
      <c r="BJ1085" s="11"/>
      <c r="BK1085" s="11"/>
      <c r="BL1085" s="11"/>
    </row>
    <row r="1086" spans="7:64" customFormat="1">
      <c r="G1086" s="236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  <c r="AB1086" s="11"/>
      <c r="AC1086" s="11"/>
      <c r="AD1086" s="11"/>
      <c r="AE1086" s="11"/>
      <c r="AF1086" s="11"/>
      <c r="AG1086" s="11"/>
      <c r="AH1086" s="11"/>
      <c r="AI1086" s="11"/>
      <c r="AJ1086" s="11"/>
      <c r="AK1086" s="11"/>
      <c r="AL1086" s="11"/>
      <c r="AM1086" s="11"/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1"/>
      <c r="BH1086" s="11"/>
      <c r="BI1086" s="11"/>
      <c r="BJ1086" s="11"/>
      <c r="BK1086" s="11"/>
      <c r="BL1086" s="11"/>
    </row>
    <row r="1087" spans="7:64" customFormat="1">
      <c r="G1087" s="236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  <c r="AB1087" s="11"/>
      <c r="AC1087" s="11"/>
      <c r="AD1087" s="11"/>
      <c r="AE1087" s="11"/>
      <c r="AF1087" s="11"/>
      <c r="AG1087" s="11"/>
      <c r="AH1087" s="11"/>
      <c r="AI1087" s="11"/>
      <c r="AJ1087" s="11"/>
      <c r="AK1087" s="11"/>
      <c r="AL1087" s="11"/>
      <c r="AM1087" s="11"/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1"/>
      <c r="BH1087" s="11"/>
      <c r="BI1087" s="11"/>
      <c r="BJ1087" s="11"/>
      <c r="BK1087" s="11"/>
      <c r="BL1087" s="11"/>
    </row>
    <row r="1088" spans="7:64" customFormat="1">
      <c r="G1088" s="236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  <c r="AB1088" s="11"/>
      <c r="AC1088" s="11"/>
      <c r="AD1088" s="11"/>
      <c r="AE1088" s="11"/>
      <c r="AF1088" s="11"/>
      <c r="AG1088" s="11"/>
      <c r="AH1088" s="11"/>
      <c r="AI1088" s="11"/>
      <c r="AJ1088" s="11"/>
      <c r="AK1088" s="11"/>
      <c r="AL1088" s="11"/>
      <c r="AM1088" s="11"/>
      <c r="AN1088" s="11"/>
      <c r="AO1088" s="11"/>
      <c r="AP1088" s="11"/>
      <c r="AQ1088" s="11"/>
      <c r="AR1088" s="11"/>
      <c r="AS1088" s="11"/>
      <c r="AT1088" s="11"/>
      <c r="AU1088" s="11"/>
      <c r="AV1088" s="11"/>
      <c r="AW1088" s="11"/>
      <c r="AX1088" s="11"/>
      <c r="AY1088" s="11"/>
      <c r="AZ1088" s="11"/>
      <c r="BA1088" s="11"/>
      <c r="BB1088" s="11"/>
      <c r="BC1088" s="11"/>
      <c r="BD1088" s="11"/>
      <c r="BE1088" s="11"/>
      <c r="BF1088" s="11"/>
      <c r="BG1088" s="11"/>
      <c r="BH1088" s="11"/>
      <c r="BI1088" s="11"/>
      <c r="BJ1088" s="11"/>
      <c r="BK1088" s="11"/>
      <c r="BL1088" s="11"/>
    </row>
    <row r="1089" spans="7:64" customFormat="1">
      <c r="G1089" s="236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  <c r="AB1089" s="11"/>
      <c r="AC1089" s="11"/>
      <c r="AD1089" s="11"/>
      <c r="AE1089" s="11"/>
      <c r="AF1089" s="11"/>
      <c r="AG1089" s="11"/>
      <c r="AH1089" s="11"/>
      <c r="AI1089" s="11"/>
      <c r="AJ1089" s="11"/>
      <c r="AK1089" s="11"/>
      <c r="AL1089" s="11"/>
      <c r="AM1089" s="11"/>
      <c r="AN1089" s="11"/>
      <c r="AO1089" s="11"/>
      <c r="AP1089" s="11"/>
      <c r="AQ1089" s="11"/>
      <c r="AR1089" s="11"/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1"/>
      <c r="BH1089" s="11"/>
      <c r="BI1089" s="11"/>
      <c r="BJ1089" s="11"/>
      <c r="BK1089" s="11"/>
      <c r="BL1089" s="11"/>
    </row>
    <row r="1090" spans="7:64" customFormat="1">
      <c r="G1090" s="236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  <c r="AB1090" s="11"/>
      <c r="AC1090" s="11"/>
      <c r="AD1090" s="11"/>
      <c r="AE1090" s="11"/>
      <c r="AF1090" s="11"/>
      <c r="AG1090" s="11"/>
      <c r="AH1090" s="11"/>
      <c r="AI1090" s="11"/>
      <c r="AJ1090" s="11"/>
      <c r="AK1090" s="11"/>
      <c r="AL1090" s="11"/>
      <c r="AM1090" s="11"/>
      <c r="AN1090" s="11"/>
      <c r="AO1090" s="11"/>
      <c r="AP1090" s="11"/>
      <c r="AQ1090" s="11"/>
      <c r="AR1090" s="11"/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1"/>
      <c r="BH1090" s="11"/>
      <c r="BI1090" s="11"/>
      <c r="BJ1090" s="11"/>
      <c r="BK1090" s="11"/>
      <c r="BL1090" s="11"/>
    </row>
    <row r="1091" spans="7:64" customFormat="1">
      <c r="G1091" s="236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  <c r="AB1091" s="11"/>
      <c r="AC1091" s="11"/>
      <c r="AD1091" s="11"/>
      <c r="AE1091" s="11"/>
      <c r="AF1091" s="11"/>
      <c r="AG1091" s="11"/>
      <c r="AH1091" s="11"/>
      <c r="AI1091" s="11"/>
      <c r="AJ1091" s="11"/>
      <c r="AK1091" s="11"/>
      <c r="AL1091" s="11"/>
      <c r="AM1091" s="11"/>
      <c r="AN1091" s="11"/>
      <c r="AO1091" s="11"/>
      <c r="AP1091" s="11"/>
      <c r="AQ1091" s="11"/>
      <c r="AR1091" s="11"/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1"/>
      <c r="BH1091" s="11"/>
      <c r="BI1091" s="11"/>
      <c r="BJ1091" s="11"/>
      <c r="BK1091" s="11"/>
      <c r="BL1091" s="11"/>
    </row>
    <row r="1092" spans="7:64" customFormat="1">
      <c r="G1092" s="236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  <c r="AB1092" s="11"/>
      <c r="AC1092" s="11"/>
      <c r="AD1092" s="11"/>
      <c r="AE1092" s="11"/>
      <c r="AF1092" s="11"/>
      <c r="AG1092" s="11"/>
      <c r="AH1092" s="11"/>
      <c r="AI1092" s="11"/>
      <c r="AJ1092" s="11"/>
      <c r="AK1092" s="11"/>
      <c r="AL1092" s="11"/>
      <c r="AM1092" s="11"/>
      <c r="AN1092" s="11"/>
      <c r="AO1092" s="11"/>
      <c r="AP1092" s="11"/>
      <c r="AQ1092" s="11"/>
      <c r="AR1092" s="11"/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1"/>
      <c r="BH1092" s="11"/>
      <c r="BI1092" s="11"/>
      <c r="BJ1092" s="11"/>
      <c r="BK1092" s="11"/>
      <c r="BL1092" s="11"/>
    </row>
    <row r="1093" spans="7:64" customFormat="1">
      <c r="G1093" s="236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  <c r="AB1093" s="11"/>
      <c r="AC1093" s="11"/>
      <c r="AD1093" s="11"/>
      <c r="AE1093" s="11"/>
      <c r="AF1093" s="11"/>
      <c r="AG1093" s="11"/>
      <c r="AH1093" s="11"/>
      <c r="AI1093" s="11"/>
      <c r="AJ1093" s="11"/>
      <c r="AK1093" s="11"/>
      <c r="AL1093" s="11"/>
      <c r="AM1093" s="11"/>
      <c r="AN1093" s="11"/>
      <c r="AO1093" s="11"/>
      <c r="AP1093" s="11"/>
      <c r="AQ1093" s="11"/>
      <c r="AR1093" s="11"/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1"/>
      <c r="BH1093" s="11"/>
      <c r="BI1093" s="11"/>
      <c r="BJ1093" s="11"/>
      <c r="BK1093" s="11"/>
      <c r="BL1093" s="11"/>
    </row>
    <row r="1094" spans="7:64" customFormat="1">
      <c r="G1094" s="236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  <c r="AB1094" s="11"/>
      <c r="AC1094" s="11"/>
      <c r="AD1094" s="11"/>
      <c r="AE1094" s="11"/>
      <c r="AF1094" s="11"/>
      <c r="AG1094" s="11"/>
      <c r="AH1094" s="11"/>
      <c r="AI1094" s="11"/>
      <c r="AJ1094" s="11"/>
      <c r="AK1094" s="11"/>
      <c r="AL1094" s="11"/>
      <c r="AM1094" s="11"/>
      <c r="AN1094" s="11"/>
      <c r="AO1094" s="11"/>
      <c r="AP1094" s="11"/>
      <c r="AQ1094" s="11"/>
      <c r="AR1094" s="11"/>
      <c r="AS1094" s="11"/>
      <c r="AT1094" s="11"/>
      <c r="AU1094" s="11"/>
      <c r="AV1094" s="11"/>
      <c r="AW1094" s="11"/>
      <c r="AX1094" s="11"/>
      <c r="AY1094" s="11"/>
      <c r="AZ1094" s="11"/>
      <c r="BA1094" s="11"/>
      <c r="BB1094" s="11"/>
      <c r="BC1094" s="11"/>
      <c r="BD1094" s="11"/>
      <c r="BE1094" s="11"/>
      <c r="BF1094" s="11"/>
      <c r="BG1094" s="11"/>
      <c r="BH1094" s="11"/>
      <c r="BI1094" s="11"/>
      <c r="BJ1094" s="11"/>
      <c r="BK1094" s="11"/>
      <c r="BL1094" s="11"/>
    </row>
    <row r="1095" spans="7:64" customFormat="1">
      <c r="G1095" s="236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  <c r="AB1095" s="11"/>
      <c r="AC1095" s="11"/>
      <c r="AD1095" s="11"/>
      <c r="AE1095" s="11"/>
      <c r="AF1095" s="11"/>
      <c r="AG1095" s="11"/>
      <c r="AH1095" s="11"/>
      <c r="AI1095" s="11"/>
      <c r="AJ1095" s="11"/>
      <c r="AK1095" s="11"/>
      <c r="AL1095" s="11"/>
      <c r="AM1095" s="11"/>
      <c r="AN1095" s="11"/>
      <c r="AO1095" s="11"/>
      <c r="AP1095" s="11"/>
      <c r="AQ1095" s="11"/>
      <c r="AR1095" s="11"/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1"/>
      <c r="BH1095" s="11"/>
      <c r="BI1095" s="11"/>
      <c r="BJ1095" s="11"/>
      <c r="BK1095" s="11"/>
      <c r="BL1095" s="11"/>
    </row>
    <row r="1096" spans="7:64" customFormat="1">
      <c r="G1096" s="236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  <c r="AB1096" s="11"/>
      <c r="AC1096" s="11"/>
      <c r="AD1096" s="11"/>
      <c r="AE1096" s="11"/>
      <c r="AF1096" s="11"/>
      <c r="AG1096" s="11"/>
      <c r="AH1096" s="11"/>
      <c r="AI1096" s="11"/>
      <c r="AJ1096" s="11"/>
      <c r="AK1096" s="11"/>
      <c r="AL1096" s="11"/>
      <c r="AM1096" s="11"/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1"/>
      <c r="BH1096" s="11"/>
      <c r="BI1096" s="11"/>
      <c r="BJ1096" s="11"/>
      <c r="BK1096" s="11"/>
      <c r="BL1096" s="11"/>
    </row>
    <row r="1097" spans="7:64" customFormat="1">
      <c r="G1097" s="236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  <c r="AB1097" s="11"/>
      <c r="AC1097" s="11"/>
      <c r="AD1097" s="11"/>
      <c r="AE1097" s="11"/>
      <c r="AF1097" s="11"/>
      <c r="AG1097" s="11"/>
      <c r="AH1097" s="11"/>
      <c r="AI1097" s="11"/>
      <c r="AJ1097" s="11"/>
      <c r="AK1097" s="11"/>
      <c r="AL1097" s="11"/>
      <c r="AM1097" s="11"/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1"/>
      <c r="BH1097" s="11"/>
      <c r="BI1097" s="11"/>
      <c r="BJ1097" s="11"/>
      <c r="BK1097" s="11"/>
      <c r="BL1097" s="11"/>
    </row>
    <row r="1098" spans="7:64" customFormat="1">
      <c r="G1098" s="236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  <c r="AB1098" s="11"/>
      <c r="AC1098" s="11"/>
      <c r="AD1098" s="11"/>
      <c r="AE1098" s="11"/>
      <c r="AF1098" s="11"/>
      <c r="AG1098" s="11"/>
      <c r="AH1098" s="11"/>
      <c r="AI1098" s="11"/>
      <c r="AJ1098" s="11"/>
      <c r="AK1098" s="11"/>
      <c r="AL1098" s="11"/>
      <c r="AM1098" s="11"/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1"/>
      <c r="BH1098" s="11"/>
      <c r="BI1098" s="11"/>
      <c r="BJ1098" s="11"/>
      <c r="BK1098" s="11"/>
      <c r="BL1098" s="11"/>
    </row>
    <row r="1099" spans="7:64" customFormat="1">
      <c r="G1099" s="236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  <c r="AB1099" s="11"/>
      <c r="AC1099" s="11"/>
      <c r="AD1099" s="11"/>
      <c r="AE1099" s="11"/>
      <c r="AF1099" s="11"/>
      <c r="AG1099" s="11"/>
      <c r="AH1099" s="11"/>
      <c r="AI1099" s="11"/>
      <c r="AJ1099" s="11"/>
      <c r="AK1099" s="11"/>
      <c r="AL1099" s="11"/>
      <c r="AM1099" s="11"/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1"/>
      <c r="BH1099" s="11"/>
      <c r="BI1099" s="11"/>
      <c r="BJ1099" s="11"/>
      <c r="BK1099" s="11"/>
      <c r="BL1099" s="11"/>
    </row>
    <row r="1100" spans="7:64" customFormat="1">
      <c r="G1100" s="236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  <c r="AB1100" s="11"/>
      <c r="AC1100" s="11"/>
      <c r="AD1100" s="11"/>
      <c r="AE1100" s="11"/>
      <c r="AF1100" s="11"/>
      <c r="AG1100" s="11"/>
      <c r="AH1100" s="11"/>
      <c r="AI1100" s="11"/>
      <c r="AJ1100" s="11"/>
      <c r="AK1100" s="11"/>
      <c r="AL1100" s="11"/>
      <c r="AM1100" s="11"/>
      <c r="AN1100" s="11"/>
      <c r="AO1100" s="11"/>
      <c r="AP1100" s="11"/>
      <c r="AQ1100" s="11"/>
      <c r="AR1100" s="11"/>
      <c r="AS1100" s="11"/>
      <c r="AT1100" s="11"/>
      <c r="AU1100" s="11"/>
      <c r="AV1100" s="11"/>
      <c r="AW1100" s="11"/>
      <c r="AX1100" s="11"/>
      <c r="AY1100" s="11"/>
      <c r="AZ1100" s="11"/>
      <c r="BA1100" s="11"/>
      <c r="BB1100" s="11"/>
      <c r="BC1100" s="11"/>
      <c r="BD1100" s="11"/>
      <c r="BE1100" s="11"/>
      <c r="BF1100" s="11"/>
      <c r="BG1100" s="11"/>
      <c r="BH1100" s="11"/>
      <c r="BI1100" s="11"/>
      <c r="BJ1100" s="11"/>
      <c r="BK1100" s="11"/>
      <c r="BL1100" s="11"/>
    </row>
    <row r="1101" spans="7:64" customFormat="1">
      <c r="G1101" s="236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  <c r="AB1101" s="11"/>
      <c r="AC1101" s="11"/>
      <c r="AD1101" s="11"/>
      <c r="AE1101" s="11"/>
      <c r="AF1101" s="11"/>
      <c r="AG1101" s="11"/>
      <c r="AH1101" s="11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1"/>
      <c r="BH1101" s="11"/>
      <c r="BI1101" s="11"/>
      <c r="BJ1101" s="11"/>
      <c r="BK1101" s="11"/>
      <c r="BL1101" s="11"/>
    </row>
    <row r="1102" spans="7:64" customFormat="1">
      <c r="G1102" s="236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  <c r="AB1102" s="11"/>
      <c r="AC1102" s="11"/>
      <c r="AD1102" s="11"/>
      <c r="AE1102" s="11"/>
      <c r="AF1102" s="11"/>
      <c r="AG1102" s="11"/>
      <c r="AH1102" s="11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1"/>
      <c r="BH1102" s="11"/>
      <c r="BI1102" s="11"/>
      <c r="BJ1102" s="11"/>
      <c r="BK1102" s="11"/>
      <c r="BL1102" s="11"/>
    </row>
    <row r="1103" spans="7:64" customFormat="1">
      <c r="G1103" s="236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  <c r="AB1103" s="11"/>
      <c r="AC1103" s="11"/>
      <c r="AD1103" s="11"/>
      <c r="AE1103" s="11"/>
      <c r="AF1103" s="11"/>
      <c r="AG1103" s="11"/>
      <c r="AH1103" s="11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1"/>
      <c r="BH1103" s="11"/>
      <c r="BI1103" s="11"/>
      <c r="BJ1103" s="11"/>
      <c r="BK1103" s="11"/>
      <c r="BL1103" s="11"/>
    </row>
    <row r="1104" spans="7:64" customFormat="1">
      <c r="G1104" s="236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  <c r="AB1104" s="11"/>
      <c r="AC1104" s="11"/>
      <c r="AD1104" s="11"/>
      <c r="AE1104" s="11"/>
      <c r="AF1104" s="11"/>
      <c r="AG1104" s="11"/>
      <c r="AH1104" s="11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1"/>
      <c r="BH1104" s="11"/>
      <c r="BI1104" s="11"/>
      <c r="BJ1104" s="11"/>
      <c r="BK1104" s="11"/>
      <c r="BL1104" s="11"/>
    </row>
    <row r="1105" spans="7:64" customFormat="1">
      <c r="G1105" s="236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  <c r="AB1105" s="11"/>
      <c r="AC1105" s="11"/>
      <c r="AD1105" s="11"/>
      <c r="AE1105" s="11"/>
      <c r="AF1105" s="11"/>
      <c r="AG1105" s="11"/>
      <c r="AH1105" s="11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1"/>
      <c r="BH1105" s="11"/>
      <c r="BI1105" s="11"/>
      <c r="BJ1105" s="11"/>
      <c r="BK1105" s="11"/>
      <c r="BL1105" s="11"/>
    </row>
    <row r="1106" spans="7:64" customFormat="1">
      <c r="G1106" s="236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  <c r="AB1106" s="11"/>
      <c r="AC1106" s="11"/>
      <c r="AD1106" s="11"/>
      <c r="AE1106" s="11"/>
      <c r="AF1106" s="11"/>
      <c r="AG1106" s="11"/>
      <c r="AH1106" s="11"/>
      <c r="AI1106" s="11"/>
      <c r="AJ1106" s="11"/>
      <c r="AK1106" s="11"/>
      <c r="AL1106" s="11"/>
      <c r="AM1106" s="11"/>
      <c r="AN1106" s="11"/>
      <c r="AO1106" s="11"/>
      <c r="AP1106" s="11"/>
      <c r="AQ1106" s="11"/>
      <c r="AR1106" s="11"/>
      <c r="AS1106" s="11"/>
      <c r="AT1106" s="11"/>
      <c r="AU1106" s="11"/>
      <c r="AV1106" s="11"/>
      <c r="AW1106" s="11"/>
      <c r="AX1106" s="11"/>
      <c r="AY1106" s="11"/>
      <c r="AZ1106" s="11"/>
      <c r="BA1106" s="11"/>
      <c r="BB1106" s="11"/>
      <c r="BC1106" s="11"/>
      <c r="BD1106" s="11"/>
      <c r="BE1106" s="11"/>
      <c r="BF1106" s="11"/>
      <c r="BG1106" s="11"/>
      <c r="BH1106" s="11"/>
      <c r="BI1106" s="11"/>
      <c r="BJ1106" s="11"/>
      <c r="BK1106" s="11"/>
      <c r="BL1106" s="11"/>
    </row>
    <row r="1107" spans="7:64" customFormat="1">
      <c r="G1107" s="236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  <c r="AB1107" s="11"/>
      <c r="AC1107" s="11"/>
      <c r="AD1107" s="11"/>
      <c r="AE1107" s="11"/>
      <c r="AF1107" s="11"/>
      <c r="AG1107" s="11"/>
      <c r="AH1107" s="11"/>
      <c r="AI1107" s="11"/>
      <c r="AJ1107" s="11"/>
      <c r="AK1107" s="11"/>
      <c r="AL1107" s="11"/>
      <c r="AM1107" s="11"/>
      <c r="AN1107" s="11"/>
      <c r="AO1107" s="11"/>
      <c r="AP1107" s="11"/>
      <c r="AQ1107" s="11"/>
      <c r="AR1107" s="11"/>
      <c r="AS1107" s="11"/>
      <c r="AT1107" s="11"/>
      <c r="AU1107" s="11"/>
      <c r="AV1107" s="11"/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1"/>
      <c r="BH1107" s="11"/>
      <c r="BI1107" s="11"/>
      <c r="BJ1107" s="11"/>
      <c r="BK1107" s="11"/>
      <c r="BL1107" s="11"/>
    </row>
    <row r="1108" spans="7:64" customFormat="1">
      <c r="G1108" s="236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  <c r="AB1108" s="11"/>
      <c r="AC1108" s="11"/>
      <c r="AD1108" s="11"/>
      <c r="AE1108" s="11"/>
      <c r="AF1108" s="11"/>
      <c r="AG1108" s="11"/>
      <c r="AH1108" s="11"/>
      <c r="AI1108" s="11"/>
      <c r="AJ1108" s="11"/>
      <c r="AK1108" s="11"/>
      <c r="AL1108" s="11"/>
      <c r="AM1108" s="11"/>
      <c r="AN1108" s="11"/>
      <c r="AO1108" s="11"/>
      <c r="AP1108" s="11"/>
      <c r="AQ1108" s="11"/>
      <c r="AR1108" s="11"/>
      <c r="AS1108" s="11"/>
      <c r="AT1108" s="11"/>
      <c r="AU1108" s="11"/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1"/>
      <c r="BH1108" s="11"/>
      <c r="BI1108" s="11"/>
      <c r="BJ1108" s="11"/>
      <c r="BK1108" s="11"/>
      <c r="BL1108" s="11"/>
    </row>
    <row r="1109" spans="7:64" customFormat="1">
      <c r="G1109" s="236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  <c r="AB1109" s="11"/>
      <c r="AC1109" s="11"/>
      <c r="AD1109" s="11"/>
      <c r="AE1109" s="11"/>
      <c r="AF1109" s="11"/>
      <c r="AG1109" s="11"/>
      <c r="AH1109" s="11"/>
      <c r="AI1109" s="11"/>
      <c r="AJ1109" s="11"/>
      <c r="AK1109" s="11"/>
      <c r="AL1109" s="11"/>
      <c r="AM1109" s="11"/>
      <c r="AN1109" s="11"/>
      <c r="AO1109" s="11"/>
      <c r="AP1109" s="11"/>
      <c r="AQ1109" s="11"/>
      <c r="AR1109" s="11"/>
      <c r="AS1109" s="11"/>
      <c r="AT1109" s="11"/>
      <c r="AU1109" s="11"/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1"/>
      <c r="BH1109" s="11"/>
      <c r="BI1109" s="11"/>
      <c r="BJ1109" s="11"/>
      <c r="BK1109" s="11"/>
      <c r="BL1109" s="11"/>
    </row>
    <row r="1110" spans="7:64" customFormat="1">
      <c r="G1110" s="236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  <c r="AB1110" s="11"/>
      <c r="AC1110" s="11"/>
      <c r="AD1110" s="11"/>
      <c r="AE1110" s="11"/>
      <c r="AF1110" s="11"/>
      <c r="AG1110" s="11"/>
      <c r="AH1110" s="11"/>
      <c r="AI1110" s="11"/>
      <c r="AJ1110" s="11"/>
      <c r="AK1110" s="11"/>
      <c r="AL1110" s="11"/>
      <c r="AM1110" s="11"/>
      <c r="AN1110" s="11"/>
      <c r="AO1110" s="11"/>
      <c r="AP1110" s="11"/>
      <c r="AQ1110" s="11"/>
      <c r="AR1110" s="11"/>
      <c r="AS1110" s="11"/>
      <c r="AT1110" s="11"/>
      <c r="AU1110" s="11"/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1"/>
      <c r="BH1110" s="11"/>
      <c r="BI1110" s="11"/>
      <c r="BJ1110" s="11"/>
      <c r="BK1110" s="11"/>
      <c r="BL1110" s="11"/>
    </row>
    <row r="1111" spans="7:64" customFormat="1">
      <c r="G1111" s="236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  <c r="AB1111" s="11"/>
      <c r="AC1111" s="11"/>
      <c r="AD1111" s="11"/>
      <c r="AE1111" s="11"/>
      <c r="AF1111" s="11"/>
      <c r="AG1111" s="11"/>
      <c r="AH1111" s="11"/>
      <c r="AI1111" s="11"/>
      <c r="AJ1111" s="11"/>
      <c r="AK1111" s="11"/>
      <c r="AL1111" s="11"/>
      <c r="AM1111" s="11"/>
      <c r="AN1111" s="11"/>
      <c r="AO1111" s="11"/>
      <c r="AP1111" s="11"/>
      <c r="AQ1111" s="11"/>
      <c r="AR1111" s="11"/>
      <c r="AS1111" s="11"/>
      <c r="AT1111" s="11"/>
      <c r="AU1111" s="11"/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1"/>
      <c r="BH1111" s="11"/>
      <c r="BI1111" s="11"/>
      <c r="BJ1111" s="11"/>
      <c r="BK1111" s="11"/>
      <c r="BL1111" s="11"/>
    </row>
    <row r="1112" spans="7:64" customFormat="1">
      <c r="G1112" s="236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  <c r="AB1112" s="11"/>
      <c r="AC1112" s="11"/>
      <c r="AD1112" s="11"/>
      <c r="AE1112" s="11"/>
      <c r="AF1112" s="11"/>
      <c r="AG1112" s="11"/>
      <c r="AH1112" s="11"/>
      <c r="AI1112" s="11"/>
      <c r="AJ1112" s="11"/>
      <c r="AK1112" s="11"/>
      <c r="AL1112" s="11"/>
      <c r="AM1112" s="11"/>
      <c r="AN1112" s="11"/>
      <c r="AO1112" s="11"/>
      <c r="AP1112" s="11"/>
      <c r="AQ1112" s="11"/>
      <c r="AR1112" s="11"/>
      <c r="AS1112" s="11"/>
      <c r="AT1112" s="11"/>
      <c r="AU1112" s="11"/>
      <c r="AV1112" s="11"/>
      <c r="AW1112" s="11"/>
      <c r="AX1112" s="11"/>
      <c r="AY1112" s="11"/>
      <c r="AZ1112" s="11"/>
      <c r="BA1112" s="11"/>
      <c r="BB1112" s="11"/>
      <c r="BC1112" s="11"/>
      <c r="BD1112" s="11"/>
      <c r="BE1112" s="11"/>
      <c r="BF1112" s="11"/>
      <c r="BG1112" s="11"/>
      <c r="BH1112" s="11"/>
      <c r="BI1112" s="11"/>
      <c r="BJ1112" s="11"/>
      <c r="BK1112" s="11"/>
      <c r="BL1112" s="11"/>
    </row>
    <row r="1113" spans="7:64" customFormat="1">
      <c r="G1113" s="236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  <c r="AB1113" s="11"/>
      <c r="AC1113" s="11"/>
      <c r="AD1113" s="11"/>
      <c r="AE1113" s="11"/>
      <c r="AF1113" s="11"/>
      <c r="AG1113" s="11"/>
      <c r="AH1113" s="11"/>
      <c r="AI1113" s="11"/>
      <c r="AJ1113" s="11"/>
      <c r="AK1113" s="11"/>
      <c r="AL1113" s="11"/>
      <c r="AM1113" s="11"/>
      <c r="AN1113" s="11"/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1"/>
      <c r="BH1113" s="11"/>
      <c r="BI1113" s="11"/>
      <c r="BJ1113" s="11"/>
      <c r="BK1113" s="11"/>
      <c r="BL1113" s="11"/>
    </row>
    <row r="1114" spans="7:64" customFormat="1">
      <c r="G1114" s="236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  <c r="AB1114" s="11"/>
      <c r="AC1114" s="11"/>
      <c r="AD1114" s="11"/>
      <c r="AE1114" s="11"/>
      <c r="AF1114" s="11"/>
      <c r="AG1114" s="11"/>
      <c r="AH1114" s="11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1"/>
      <c r="BH1114" s="11"/>
      <c r="BI1114" s="11"/>
      <c r="BJ1114" s="11"/>
      <c r="BK1114" s="11"/>
      <c r="BL1114" s="11"/>
    </row>
    <row r="1115" spans="7:64" customFormat="1">
      <c r="G1115" s="236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  <c r="AB1115" s="11"/>
      <c r="AC1115" s="11"/>
      <c r="AD1115" s="11"/>
      <c r="AE1115" s="11"/>
      <c r="AF1115" s="11"/>
      <c r="AG1115" s="11"/>
      <c r="AH1115" s="11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1"/>
      <c r="BH1115" s="11"/>
      <c r="BI1115" s="11"/>
      <c r="BJ1115" s="11"/>
      <c r="BK1115" s="11"/>
      <c r="BL1115" s="11"/>
    </row>
    <row r="1116" spans="7:64" customFormat="1">
      <c r="G1116" s="236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  <c r="AB1116" s="11"/>
      <c r="AC1116" s="11"/>
      <c r="AD1116" s="11"/>
      <c r="AE1116" s="11"/>
      <c r="AF1116" s="11"/>
      <c r="AG1116" s="11"/>
      <c r="AH1116" s="11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1"/>
      <c r="BH1116" s="11"/>
      <c r="BI1116" s="11"/>
      <c r="BJ1116" s="11"/>
      <c r="BK1116" s="11"/>
      <c r="BL1116" s="11"/>
    </row>
    <row r="1117" spans="7:64" customFormat="1">
      <c r="G1117" s="236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  <c r="AB1117" s="11"/>
      <c r="AC1117" s="11"/>
      <c r="AD1117" s="11"/>
      <c r="AE1117" s="11"/>
      <c r="AF1117" s="11"/>
      <c r="AG1117" s="11"/>
      <c r="AH1117" s="11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1"/>
      <c r="BH1117" s="11"/>
      <c r="BI1117" s="11"/>
      <c r="BJ1117" s="11"/>
      <c r="BK1117" s="11"/>
      <c r="BL1117" s="11"/>
    </row>
    <row r="1118" spans="7:64" customFormat="1">
      <c r="G1118" s="236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  <c r="AB1118" s="11"/>
      <c r="AC1118" s="11"/>
      <c r="AD1118" s="11"/>
      <c r="AE1118" s="11"/>
      <c r="AF1118" s="11"/>
      <c r="AG1118" s="11"/>
      <c r="AH1118" s="11"/>
      <c r="AI1118" s="11"/>
      <c r="AJ1118" s="11"/>
      <c r="AK1118" s="11"/>
      <c r="AL1118" s="11"/>
      <c r="AM1118" s="11"/>
      <c r="AN1118" s="11"/>
      <c r="AO1118" s="11"/>
      <c r="AP1118" s="11"/>
      <c r="AQ1118" s="11"/>
      <c r="AR1118" s="11"/>
      <c r="AS1118" s="11"/>
      <c r="AT1118" s="11"/>
      <c r="AU1118" s="11"/>
      <c r="AV1118" s="11"/>
      <c r="AW1118" s="11"/>
      <c r="AX1118" s="11"/>
      <c r="AY1118" s="11"/>
      <c r="AZ1118" s="11"/>
      <c r="BA1118" s="11"/>
      <c r="BB1118" s="11"/>
      <c r="BC1118" s="11"/>
      <c r="BD1118" s="11"/>
      <c r="BE1118" s="11"/>
      <c r="BF1118" s="11"/>
      <c r="BG1118" s="11"/>
      <c r="BH1118" s="11"/>
      <c r="BI1118" s="11"/>
      <c r="BJ1118" s="11"/>
      <c r="BK1118" s="11"/>
      <c r="BL1118" s="11"/>
    </row>
    <row r="1119" spans="7:64" customFormat="1">
      <c r="G1119" s="236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  <c r="AB1119" s="11"/>
      <c r="AC1119" s="11"/>
      <c r="AD1119" s="11"/>
      <c r="AE1119" s="11"/>
      <c r="AF1119" s="11"/>
      <c r="AG1119" s="11"/>
      <c r="AH1119" s="11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1"/>
      <c r="BH1119" s="11"/>
      <c r="BI1119" s="11"/>
      <c r="BJ1119" s="11"/>
      <c r="BK1119" s="11"/>
      <c r="BL1119" s="11"/>
    </row>
    <row r="1120" spans="7:64" customFormat="1">
      <c r="G1120" s="236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  <c r="AB1120" s="11"/>
      <c r="AC1120" s="11"/>
      <c r="AD1120" s="11"/>
      <c r="AE1120" s="11"/>
      <c r="AF1120" s="11"/>
      <c r="AG1120" s="11"/>
      <c r="AH1120" s="11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1"/>
      <c r="BH1120" s="11"/>
      <c r="BI1120" s="11"/>
      <c r="BJ1120" s="11"/>
      <c r="BK1120" s="11"/>
      <c r="BL1120" s="11"/>
    </row>
    <row r="1121" spans="7:64" customFormat="1">
      <c r="G1121" s="236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  <c r="AB1121" s="11"/>
      <c r="AC1121" s="11"/>
      <c r="AD1121" s="11"/>
      <c r="AE1121" s="11"/>
      <c r="AF1121" s="11"/>
      <c r="AG1121" s="11"/>
      <c r="AH1121" s="11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1"/>
      <c r="BH1121" s="11"/>
      <c r="BI1121" s="11"/>
      <c r="BJ1121" s="11"/>
      <c r="BK1121" s="11"/>
      <c r="BL1121" s="11"/>
    </row>
    <row r="1122" spans="7:64" customFormat="1">
      <c r="G1122" s="236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  <c r="AB1122" s="11"/>
      <c r="AC1122" s="11"/>
      <c r="AD1122" s="11"/>
      <c r="AE1122" s="11"/>
      <c r="AF1122" s="11"/>
      <c r="AG1122" s="11"/>
      <c r="AH1122" s="11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1"/>
      <c r="BH1122" s="11"/>
      <c r="BI1122" s="11"/>
      <c r="BJ1122" s="11"/>
      <c r="BK1122" s="11"/>
      <c r="BL1122" s="11"/>
    </row>
    <row r="1123" spans="7:64" customFormat="1">
      <c r="G1123" s="236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  <c r="AB1123" s="11"/>
      <c r="AC1123" s="11"/>
      <c r="AD1123" s="11"/>
      <c r="AE1123" s="11"/>
      <c r="AF1123" s="11"/>
      <c r="AG1123" s="11"/>
      <c r="AH1123" s="11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1"/>
      <c r="BH1123" s="11"/>
      <c r="BI1123" s="11"/>
      <c r="BJ1123" s="11"/>
      <c r="BK1123" s="11"/>
      <c r="BL1123" s="11"/>
    </row>
    <row r="1124" spans="7:64" customFormat="1">
      <c r="G1124" s="236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  <c r="AB1124" s="11"/>
      <c r="AC1124" s="11"/>
      <c r="AD1124" s="11"/>
      <c r="AE1124" s="11"/>
      <c r="AF1124" s="11"/>
      <c r="AG1124" s="11"/>
      <c r="AH1124" s="11"/>
      <c r="AI1124" s="11"/>
      <c r="AJ1124" s="11"/>
      <c r="AK1124" s="11"/>
      <c r="AL1124" s="11"/>
      <c r="AM1124" s="11"/>
      <c r="AN1124" s="11"/>
      <c r="AO1124" s="11"/>
      <c r="AP1124" s="11"/>
      <c r="AQ1124" s="11"/>
      <c r="AR1124" s="11"/>
      <c r="AS1124" s="11"/>
      <c r="AT1124" s="11"/>
      <c r="AU1124" s="11"/>
      <c r="AV1124" s="11"/>
      <c r="AW1124" s="11"/>
      <c r="AX1124" s="11"/>
      <c r="AY1124" s="11"/>
      <c r="AZ1124" s="11"/>
      <c r="BA1124" s="11"/>
      <c r="BB1124" s="11"/>
      <c r="BC1124" s="11"/>
      <c r="BD1124" s="11"/>
      <c r="BE1124" s="11"/>
      <c r="BF1124" s="11"/>
      <c r="BG1124" s="11"/>
      <c r="BH1124" s="11"/>
      <c r="BI1124" s="11"/>
      <c r="BJ1124" s="11"/>
      <c r="BK1124" s="11"/>
      <c r="BL1124" s="11"/>
    </row>
    <row r="1125" spans="7:64" customFormat="1">
      <c r="G1125" s="236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  <c r="AB1125" s="11"/>
      <c r="AC1125" s="11"/>
      <c r="AD1125" s="11"/>
      <c r="AE1125" s="11"/>
      <c r="AF1125" s="11"/>
      <c r="AG1125" s="11"/>
      <c r="AH1125" s="11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1"/>
      <c r="BH1125" s="11"/>
      <c r="BI1125" s="11"/>
      <c r="BJ1125" s="11"/>
      <c r="BK1125" s="11"/>
      <c r="BL1125" s="11"/>
    </row>
    <row r="1126" spans="7:64" customFormat="1">
      <c r="G1126" s="236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  <c r="AB1126" s="11"/>
      <c r="AC1126" s="11"/>
      <c r="AD1126" s="11"/>
      <c r="AE1126" s="11"/>
      <c r="AF1126" s="11"/>
      <c r="AG1126" s="11"/>
      <c r="AH1126" s="11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1"/>
      <c r="BH1126" s="11"/>
      <c r="BI1126" s="11"/>
      <c r="BJ1126" s="11"/>
      <c r="BK1126" s="11"/>
      <c r="BL1126" s="11"/>
    </row>
    <row r="1127" spans="7:64" customFormat="1">
      <c r="G1127" s="236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  <c r="AB1127" s="11"/>
      <c r="AC1127" s="11"/>
      <c r="AD1127" s="11"/>
      <c r="AE1127" s="11"/>
      <c r="AF1127" s="11"/>
      <c r="AG1127" s="11"/>
      <c r="AH1127" s="11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1"/>
      <c r="BH1127" s="11"/>
      <c r="BI1127" s="11"/>
      <c r="BJ1127" s="11"/>
      <c r="BK1127" s="11"/>
      <c r="BL1127" s="11"/>
    </row>
    <row r="1128" spans="7:64" customFormat="1">
      <c r="G1128" s="236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  <c r="AB1128" s="11"/>
      <c r="AC1128" s="11"/>
      <c r="AD1128" s="11"/>
      <c r="AE1128" s="11"/>
      <c r="AF1128" s="11"/>
      <c r="AG1128" s="11"/>
      <c r="AH1128" s="11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1"/>
      <c r="BH1128" s="11"/>
      <c r="BI1128" s="11"/>
      <c r="BJ1128" s="11"/>
      <c r="BK1128" s="11"/>
      <c r="BL1128" s="11"/>
    </row>
    <row r="1129" spans="7:64" customFormat="1">
      <c r="G1129" s="236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  <c r="AB1129" s="11"/>
      <c r="AC1129" s="11"/>
      <c r="AD1129" s="11"/>
      <c r="AE1129" s="11"/>
      <c r="AF1129" s="11"/>
      <c r="AG1129" s="11"/>
      <c r="AH1129" s="11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1"/>
      <c r="BH1129" s="11"/>
      <c r="BI1129" s="11"/>
      <c r="BJ1129" s="11"/>
      <c r="BK1129" s="11"/>
      <c r="BL1129" s="11"/>
    </row>
    <row r="1130" spans="7:64" customFormat="1">
      <c r="G1130" s="236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  <c r="AB1130" s="11"/>
      <c r="AC1130" s="11"/>
      <c r="AD1130" s="11"/>
      <c r="AE1130" s="11"/>
      <c r="AF1130" s="11"/>
      <c r="AG1130" s="11"/>
      <c r="AH1130" s="11"/>
      <c r="AI1130" s="11"/>
      <c r="AJ1130" s="11"/>
      <c r="AK1130" s="11"/>
      <c r="AL1130" s="11"/>
      <c r="AM1130" s="11"/>
      <c r="AN1130" s="11"/>
      <c r="AO1130" s="11"/>
      <c r="AP1130" s="11"/>
      <c r="AQ1130" s="11"/>
      <c r="AR1130" s="11"/>
      <c r="AS1130" s="11"/>
      <c r="AT1130" s="11"/>
      <c r="AU1130" s="11"/>
      <c r="AV1130" s="11"/>
      <c r="AW1130" s="11"/>
      <c r="AX1130" s="11"/>
      <c r="AY1130" s="11"/>
      <c r="AZ1130" s="11"/>
      <c r="BA1130" s="11"/>
      <c r="BB1130" s="11"/>
      <c r="BC1130" s="11"/>
      <c r="BD1130" s="11"/>
      <c r="BE1130" s="11"/>
      <c r="BF1130" s="11"/>
      <c r="BG1130" s="11"/>
      <c r="BH1130" s="11"/>
      <c r="BI1130" s="11"/>
      <c r="BJ1130" s="11"/>
      <c r="BK1130" s="11"/>
      <c r="BL1130" s="11"/>
    </row>
    <row r="1131" spans="7:64" customFormat="1">
      <c r="G1131" s="236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  <c r="AB1131" s="11"/>
      <c r="AC1131" s="11"/>
      <c r="AD1131" s="11"/>
      <c r="AE1131" s="11"/>
      <c r="AF1131" s="11"/>
      <c r="AG1131" s="11"/>
      <c r="AH1131" s="11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1"/>
      <c r="BH1131" s="11"/>
      <c r="BI1131" s="11"/>
      <c r="BJ1131" s="11"/>
      <c r="BK1131" s="11"/>
      <c r="BL1131" s="11"/>
    </row>
    <row r="1132" spans="7:64" customFormat="1">
      <c r="G1132" s="236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  <c r="AB1132" s="11"/>
      <c r="AC1132" s="11"/>
      <c r="AD1132" s="11"/>
      <c r="AE1132" s="11"/>
      <c r="AF1132" s="11"/>
      <c r="AG1132" s="11"/>
      <c r="AH1132" s="11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1"/>
      <c r="BH1132" s="11"/>
      <c r="BI1132" s="11"/>
      <c r="BJ1132" s="11"/>
      <c r="BK1132" s="11"/>
      <c r="BL1132" s="11"/>
    </row>
    <row r="1133" spans="7:64" customFormat="1">
      <c r="G1133" s="236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  <c r="AB1133" s="11"/>
      <c r="AC1133" s="11"/>
      <c r="AD1133" s="11"/>
      <c r="AE1133" s="11"/>
      <c r="AF1133" s="11"/>
      <c r="AG1133" s="11"/>
      <c r="AH1133" s="11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1"/>
      <c r="BH1133" s="11"/>
      <c r="BI1133" s="11"/>
      <c r="BJ1133" s="11"/>
      <c r="BK1133" s="11"/>
      <c r="BL1133" s="11"/>
    </row>
    <row r="1134" spans="7:64" customFormat="1">
      <c r="G1134" s="236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  <c r="AB1134" s="11"/>
      <c r="AC1134" s="11"/>
      <c r="AD1134" s="11"/>
      <c r="AE1134" s="11"/>
      <c r="AF1134" s="11"/>
      <c r="AG1134" s="11"/>
      <c r="AH1134" s="11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1"/>
      <c r="BH1134" s="11"/>
      <c r="BI1134" s="11"/>
      <c r="BJ1134" s="11"/>
      <c r="BK1134" s="11"/>
      <c r="BL1134" s="11"/>
    </row>
    <row r="1135" spans="7:64" customFormat="1">
      <c r="G1135" s="236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  <c r="AB1135" s="11"/>
      <c r="AC1135" s="11"/>
      <c r="AD1135" s="11"/>
      <c r="AE1135" s="11"/>
      <c r="AF1135" s="11"/>
      <c r="AG1135" s="11"/>
      <c r="AH1135" s="11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1"/>
      <c r="BH1135" s="11"/>
      <c r="BI1135" s="11"/>
      <c r="BJ1135" s="11"/>
      <c r="BK1135" s="11"/>
      <c r="BL1135" s="11"/>
    </row>
    <row r="1136" spans="7:64" customFormat="1">
      <c r="G1136" s="236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  <c r="AB1136" s="11"/>
      <c r="AC1136" s="11"/>
      <c r="AD1136" s="11"/>
      <c r="AE1136" s="11"/>
      <c r="AF1136" s="11"/>
      <c r="AG1136" s="11"/>
      <c r="AH1136" s="11"/>
      <c r="AI1136" s="11"/>
      <c r="AJ1136" s="11"/>
      <c r="AK1136" s="11"/>
      <c r="AL1136" s="11"/>
      <c r="AM1136" s="11"/>
      <c r="AN1136" s="11"/>
      <c r="AO1136" s="11"/>
      <c r="AP1136" s="11"/>
      <c r="AQ1136" s="11"/>
      <c r="AR1136" s="11"/>
      <c r="AS1136" s="11"/>
      <c r="AT1136" s="11"/>
      <c r="AU1136" s="11"/>
      <c r="AV1136" s="11"/>
      <c r="AW1136" s="11"/>
      <c r="AX1136" s="11"/>
      <c r="AY1136" s="11"/>
      <c r="AZ1136" s="11"/>
      <c r="BA1136" s="11"/>
      <c r="BB1136" s="11"/>
      <c r="BC1136" s="11"/>
      <c r="BD1136" s="11"/>
      <c r="BE1136" s="11"/>
      <c r="BF1136" s="11"/>
      <c r="BG1136" s="11"/>
      <c r="BH1136" s="11"/>
      <c r="BI1136" s="11"/>
      <c r="BJ1136" s="11"/>
      <c r="BK1136" s="11"/>
      <c r="BL1136" s="11"/>
    </row>
    <row r="1137" spans="7:64" customFormat="1">
      <c r="G1137" s="236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  <c r="AB1137" s="11"/>
      <c r="AC1137" s="11"/>
      <c r="AD1137" s="11"/>
      <c r="AE1137" s="11"/>
      <c r="AF1137" s="11"/>
      <c r="AG1137" s="11"/>
      <c r="AH1137" s="11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1"/>
      <c r="BH1137" s="11"/>
      <c r="BI1137" s="11"/>
      <c r="BJ1137" s="11"/>
      <c r="BK1137" s="11"/>
      <c r="BL1137" s="11"/>
    </row>
    <row r="1138" spans="7:64" customFormat="1">
      <c r="G1138" s="236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  <c r="AB1138" s="11"/>
      <c r="AC1138" s="11"/>
      <c r="AD1138" s="11"/>
      <c r="AE1138" s="11"/>
      <c r="AF1138" s="11"/>
      <c r="AG1138" s="11"/>
      <c r="AH1138" s="11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1"/>
      <c r="BH1138" s="11"/>
      <c r="BI1138" s="11"/>
      <c r="BJ1138" s="11"/>
      <c r="BK1138" s="11"/>
      <c r="BL1138" s="11"/>
    </row>
    <row r="1139" spans="7:64" customFormat="1">
      <c r="G1139" s="236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  <c r="AB1139" s="11"/>
      <c r="AC1139" s="11"/>
      <c r="AD1139" s="11"/>
      <c r="AE1139" s="11"/>
      <c r="AF1139" s="11"/>
      <c r="AG1139" s="11"/>
      <c r="AH1139" s="11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1"/>
      <c r="BH1139" s="11"/>
      <c r="BI1139" s="11"/>
      <c r="BJ1139" s="11"/>
      <c r="BK1139" s="11"/>
      <c r="BL1139" s="11"/>
    </row>
    <row r="1140" spans="7:64" customFormat="1">
      <c r="G1140" s="236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  <c r="AB1140" s="11"/>
      <c r="AC1140" s="11"/>
      <c r="AD1140" s="11"/>
      <c r="AE1140" s="11"/>
      <c r="AF1140" s="11"/>
      <c r="AG1140" s="11"/>
      <c r="AH1140" s="11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1"/>
      <c r="BH1140" s="11"/>
      <c r="BI1140" s="11"/>
      <c r="BJ1140" s="11"/>
      <c r="BK1140" s="11"/>
      <c r="BL1140" s="11"/>
    </row>
    <row r="1141" spans="7:64" customFormat="1">
      <c r="G1141" s="236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  <c r="AB1141" s="11"/>
      <c r="AC1141" s="11"/>
      <c r="AD1141" s="11"/>
      <c r="AE1141" s="11"/>
      <c r="AF1141" s="11"/>
      <c r="AG1141" s="11"/>
      <c r="AH1141" s="11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1"/>
      <c r="BH1141" s="11"/>
      <c r="BI1141" s="11"/>
      <c r="BJ1141" s="11"/>
      <c r="BK1141" s="11"/>
      <c r="BL1141" s="11"/>
    </row>
    <row r="1142" spans="7:64" customFormat="1">
      <c r="G1142" s="236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  <c r="AB1142" s="11"/>
      <c r="AC1142" s="11"/>
      <c r="AD1142" s="11"/>
      <c r="AE1142" s="11"/>
      <c r="AF1142" s="11"/>
      <c r="AG1142" s="11"/>
      <c r="AH1142" s="11"/>
      <c r="AI1142" s="11"/>
      <c r="AJ1142" s="11"/>
      <c r="AK1142" s="11"/>
      <c r="AL1142" s="11"/>
      <c r="AM1142" s="11"/>
      <c r="AN1142" s="11"/>
      <c r="AO1142" s="11"/>
      <c r="AP1142" s="11"/>
      <c r="AQ1142" s="11"/>
      <c r="AR1142" s="11"/>
      <c r="AS1142" s="11"/>
      <c r="AT1142" s="11"/>
      <c r="AU1142" s="11"/>
      <c r="AV1142" s="11"/>
      <c r="AW1142" s="11"/>
      <c r="AX1142" s="11"/>
      <c r="AY1142" s="11"/>
      <c r="AZ1142" s="11"/>
      <c r="BA1142" s="11"/>
      <c r="BB1142" s="11"/>
      <c r="BC1142" s="11"/>
      <c r="BD1142" s="11"/>
      <c r="BE1142" s="11"/>
      <c r="BF1142" s="11"/>
      <c r="BG1142" s="11"/>
      <c r="BH1142" s="11"/>
      <c r="BI1142" s="11"/>
      <c r="BJ1142" s="11"/>
      <c r="BK1142" s="11"/>
      <c r="BL1142" s="11"/>
    </row>
    <row r="1143" spans="7:64" customFormat="1">
      <c r="G1143" s="236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  <c r="AB1143" s="11"/>
      <c r="AC1143" s="11"/>
      <c r="AD1143" s="11"/>
      <c r="AE1143" s="11"/>
      <c r="AF1143" s="11"/>
      <c r="AG1143" s="11"/>
      <c r="AH1143" s="11"/>
      <c r="AI1143" s="11"/>
      <c r="AJ1143" s="11"/>
      <c r="AK1143" s="11"/>
      <c r="AL1143" s="11"/>
      <c r="AM1143" s="11"/>
      <c r="AN1143" s="11"/>
      <c r="AO1143" s="11"/>
      <c r="AP1143" s="11"/>
      <c r="AQ1143" s="11"/>
      <c r="AR1143" s="11"/>
      <c r="AS1143" s="11"/>
      <c r="AT1143" s="11"/>
      <c r="AU1143" s="11"/>
      <c r="AV1143" s="11"/>
      <c r="AW1143" s="11"/>
      <c r="AX1143" s="11"/>
      <c r="AY1143" s="11"/>
      <c r="AZ1143" s="11"/>
      <c r="BA1143" s="11"/>
      <c r="BB1143" s="11"/>
      <c r="BC1143" s="11"/>
      <c r="BD1143" s="11"/>
      <c r="BE1143" s="11"/>
      <c r="BF1143" s="11"/>
      <c r="BG1143" s="11"/>
      <c r="BH1143" s="11"/>
      <c r="BI1143" s="11"/>
      <c r="BJ1143" s="11"/>
      <c r="BK1143" s="11"/>
      <c r="BL1143" s="11"/>
    </row>
    <row r="1144" spans="7:64" customFormat="1">
      <c r="G1144" s="236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  <c r="AB1144" s="11"/>
      <c r="AC1144" s="11"/>
      <c r="AD1144" s="11"/>
      <c r="AE1144" s="11"/>
      <c r="AF1144" s="11"/>
      <c r="AG1144" s="11"/>
      <c r="AH1144" s="11"/>
      <c r="AI1144" s="11"/>
      <c r="AJ1144" s="11"/>
      <c r="AK1144" s="11"/>
      <c r="AL1144" s="11"/>
      <c r="AM1144" s="11"/>
      <c r="AN1144" s="11"/>
      <c r="AO1144" s="11"/>
      <c r="AP1144" s="11"/>
      <c r="AQ1144" s="11"/>
      <c r="AR1144" s="11"/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1"/>
      <c r="BH1144" s="11"/>
      <c r="BI1144" s="11"/>
      <c r="BJ1144" s="11"/>
      <c r="BK1144" s="11"/>
      <c r="BL1144" s="11"/>
    </row>
    <row r="1145" spans="7:64" customFormat="1">
      <c r="G1145" s="236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  <c r="AB1145" s="11"/>
      <c r="AC1145" s="11"/>
      <c r="AD1145" s="11"/>
      <c r="AE1145" s="11"/>
      <c r="AF1145" s="11"/>
      <c r="AG1145" s="11"/>
      <c r="AH1145" s="11"/>
      <c r="AI1145" s="11"/>
      <c r="AJ1145" s="11"/>
      <c r="AK1145" s="11"/>
      <c r="AL1145" s="11"/>
      <c r="AM1145" s="11"/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1"/>
      <c r="BH1145" s="11"/>
      <c r="BI1145" s="11"/>
      <c r="BJ1145" s="11"/>
      <c r="BK1145" s="11"/>
      <c r="BL1145" s="11"/>
    </row>
    <row r="1146" spans="7:64" customFormat="1">
      <c r="G1146" s="236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  <c r="AB1146" s="11"/>
      <c r="AC1146" s="11"/>
      <c r="AD1146" s="11"/>
      <c r="AE1146" s="11"/>
      <c r="AF1146" s="11"/>
      <c r="AG1146" s="11"/>
      <c r="AH1146" s="11"/>
      <c r="AI1146" s="11"/>
      <c r="AJ1146" s="11"/>
      <c r="AK1146" s="11"/>
      <c r="AL1146" s="11"/>
      <c r="AM1146" s="11"/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1"/>
      <c r="BH1146" s="11"/>
      <c r="BI1146" s="11"/>
      <c r="BJ1146" s="11"/>
      <c r="BK1146" s="11"/>
      <c r="BL1146" s="11"/>
    </row>
    <row r="1147" spans="7:64" customFormat="1">
      <c r="G1147" s="236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  <c r="AB1147" s="11"/>
      <c r="AC1147" s="11"/>
      <c r="AD1147" s="11"/>
      <c r="AE1147" s="11"/>
      <c r="AF1147" s="11"/>
      <c r="AG1147" s="11"/>
      <c r="AH1147" s="11"/>
      <c r="AI1147" s="11"/>
      <c r="AJ1147" s="11"/>
      <c r="AK1147" s="11"/>
      <c r="AL1147" s="11"/>
      <c r="AM1147" s="11"/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1"/>
      <c r="BH1147" s="11"/>
      <c r="BI1147" s="11"/>
      <c r="BJ1147" s="11"/>
      <c r="BK1147" s="11"/>
      <c r="BL1147" s="11"/>
    </row>
    <row r="1148" spans="7:64" customFormat="1">
      <c r="G1148" s="236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  <c r="AB1148" s="11"/>
      <c r="AC1148" s="11"/>
      <c r="AD1148" s="11"/>
      <c r="AE1148" s="11"/>
      <c r="AF1148" s="11"/>
      <c r="AG1148" s="11"/>
      <c r="AH1148" s="11"/>
      <c r="AI1148" s="11"/>
      <c r="AJ1148" s="11"/>
      <c r="AK1148" s="11"/>
      <c r="AL1148" s="11"/>
      <c r="AM1148" s="11"/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1"/>
      <c r="BH1148" s="11"/>
      <c r="BI1148" s="11"/>
      <c r="BJ1148" s="11"/>
      <c r="BK1148" s="11"/>
      <c r="BL1148" s="11"/>
    </row>
    <row r="1149" spans="7:64" customFormat="1">
      <c r="G1149" s="236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  <c r="AB1149" s="11"/>
      <c r="AC1149" s="11"/>
      <c r="AD1149" s="11"/>
      <c r="AE1149" s="11"/>
      <c r="AF1149" s="11"/>
      <c r="AG1149" s="11"/>
      <c r="AH1149" s="11"/>
      <c r="AI1149" s="11"/>
      <c r="AJ1149" s="11"/>
      <c r="AK1149" s="11"/>
      <c r="AL1149" s="11"/>
      <c r="AM1149" s="11"/>
      <c r="AN1149" s="11"/>
      <c r="AO1149" s="11"/>
      <c r="AP1149" s="11"/>
      <c r="AQ1149" s="11"/>
      <c r="AR1149" s="11"/>
      <c r="AS1149" s="11"/>
      <c r="AT1149" s="11"/>
      <c r="AU1149" s="11"/>
      <c r="AV1149" s="11"/>
      <c r="AW1149" s="11"/>
      <c r="AX1149" s="11"/>
      <c r="AY1149" s="11"/>
      <c r="AZ1149" s="11"/>
      <c r="BA1149" s="11"/>
      <c r="BB1149" s="11"/>
      <c r="BC1149" s="11"/>
      <c r="BD1149" s="11"/>
      <c r="BE1149" s="11"/>
      <c r="BF1149" s="11"/>
      <c r="BG1149" s="11"/>
      <c r="BH1149" s="11"/>
      <c r="BI1149" s="11"/>
      <c r="BJ1149" s="11"/>
      <c r="BK1149" s="11"/>
      <c r="BL1149" s="11"/>
    </row>
    <row r="1150" spans="7:64" customFormat="1">
      <c r="G1150" s="236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  <c r="AB1150" s="11"/>
      <c r="AC1150" s="11"/>
      <c r="AD1150" s="11"/>
      <c r="AE1150" s="11"/>
      <c r="AF1150" s="11"/>
      <c r="AG1150" s="11"/>
      <c r="AH1150" s="11"/>
      <c r="AI1150" s="11"/>
      <c r="AJ1150" s="11"/>
      <c r="AK1150" s="11"/>
      <c r="AL1150" s="11"/>
      <c r="AM1150" s="11"/>
      <c r="AN1150" s="11"/>
      <c r="AO1150" s="11"/>
      <c r="AP1150" s="11"/>
      <c r="AQ1150" s="11"/>
      <c r="AR1150" s="11"/>
      <c r="AS1150" s="11"/>
      <c r="AT1150" s="11"/>
      <c r="AU1150" s="11"/>
      <c r="AV1150" s="11"/>
      <c r="AW1150" s="11"/>
      <c r="AX1150" s="11"/>
      <c r="AY1150" s="11"/>
      <c r="AZ1150" s="11"/>
      <c r="BA1150" s="11"/>
      <c r="BB1150" s="11"/>
      <c r="BC1150" s="11"/>
      <c r="BD1150" s="11"/>
      <c r="BE1150" s="11"/>
      <c r="BF1150" s="11"/>
      <c r="BG1150" s="11"/>
      <c r="BH1150" s="11"/>
      <c r="BI1150" s="11"/>
      <c r="BJ1150" s="11"/>
      <c r="BK1150" s="11"/>
      <c r="BL1150" s="11"/>
    </row>
    <row r="1151" spans="7:64" customFormat="1">
      <c r="G1151" s="236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  <c r="AB1151" s="11"/>
      <c r="AC1151" s="11"/>
      <c r="AD1151" s="11"/>
      <c r="AE1151" s="11"/>
      <c r="AF1151" s="11"/>
      <c r="AG1151" s="11"/>
      <c r="AH1151" s="11"/>
      <c r="AI1151" s="11"/>
      <c r="AJ1151" s="11"/>
      <c r="AK1151" s="11"/>
      <c r="AL1151" s="11"/>
      <c r="AM1151" s="11"/>
      <c r="AN1151" s="11"/>
      <c r="AO1151" s="11"/>
      <c r="AP1151" s="11"/>
      <c r="AQ1151" s="11"/>
      <c r="AR1151" s="11"/>
      <c r="AS1151" s="11"/>
      <c r="AT1151" s="11"/>
      <c r="AU1151" s="11"/>
      <c r="AV1151" s="11"/>
      <c r="AW1151" s="11"/>
      <c r="AX1151" s="11"/>
      <c r="AY1151" s="11"/>
      <c r="AZ1151" s="11"/>
      <c r="BA1151" s="11"/>
      <c r="BB1151" s="11"/>
      <c r="BC1151" s="11"/>
      <c r="BD1151" s="11"/>
      <c r="BE1151" s="11"/>
      <c r="BF1151" s="11"/>
      <c r="BG1151" s="11"/>
      <c r="BH1151" s="11"/>
      <c r="BI1151" s="11"/>
      <c r="BJ1151" s="11"/>
      <c r="BK1151" s="11"/>
      <c r="BL1151" s="11"/>
    </row>
    <row r="1152" spans="7:64" customFormat="1">
      <c r="G1152" s="236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  <c r="AB1152" s="11"/>
      <c r="AC1152" s="11"/>
      <c r="AD1152" s="11"/>
      <c r="AE1152" s="11"/>
      <c r="AF1152" s="11"/>
      <c r="AG1152" s="11"/>
      <c r="AH1152" s="11"/>
      <c r="AI1152" s="11"/>
      <c r="AJ1152" s="11"/>
      <c r="AK1152" s="11"/>
      <c r="AL1152" s="11"/>
      <c r="AM1152" s="11"/>
      <c r="AN1152" s="11"/>
      <c r="AO1152" s="11"/>
      <c r="AP1152" s="11"/>
      <c r="AQ1152" s="11"/>
      <c r="AR1152" s="11"/>
      <c r="AS1152" s="11"/>
      <c r="AT1152" s="11"/>
      <c r="AU1152" s="11"/>
      <c r="AV1152" s="11"/>
      <c r="AW1152" s="11"/>
      <c r="AX1152" s="11"/>
      <c r="AY1152" s="11"/>
      <c r="AZ1152" s="11"/>
      <c r="BA1152" s="11"/>
      <c r="BB1152" s="11"/>
      <c r="BC1152" s="11"/>
      <c r="BD1152" s="11"/>
      <c r="BE1152" s="11"/>
      <c r="BF1152" s="11"/>
      <c r="BG1152" s="11"/>
      <c r="BH1152" s="11"/>
      <c r="BI1152" s="11"/>
      <c r="BJ1152" s="11"/>
      <c r="BK1152" s="11"/>
      <c r="BL1152" s="11"/>
    </row>
    <row r="1153" spans="7:64" customFormat="1">
      <c r="G1153" s="236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  <c r="AB1153" s="11"/>
      <c r="AC1153" s="11"/>
      <c r="AD1153" s="11"/>
      <c r="AE1153" s="11"/>
      <c r="AF1153" s="11"/>
      <c r="AG1153" s="11"/>
      <c r="AH1153" s="11"/>
      <c r="AI1153" s="11"/>
      <c r="AJ1153" s="11"/>
      <c r="AK1153" s="11"/>
      <c r="AL1153" s="11"/>
      <c r="AM1153" s="11"/>
      <c r="AN1153" s="11"/>
      <c r="AO1153" s="11"/>
      <c r="AP1153" s="11"/>
      <c r="AQ1153" s="11"/>
      <c r="AR1153" s="11"/>
      <c r="AS1153" s="11"/>
      <c r="AT1153" s="11"/>
      <c r="AU1153" s="11"/>
      <c r="AV1153" s="11"/>
      <c r="AW1153" s="11"/>
      <c r="AX1153" s="11"/>
      <c r="AY1153" s="11"/>
      <c r="AZ1153" s="11"/>
      <c r="BA1153" s="11"/>
      <c r="BB1153" s="11"/>
      <c r="BC1153" s="11"/>
      <c r="BD1153" s="11"/>
      <c r="BE1153" s="11"/>
      <c r="BF1153" s="11"/>
      <c r="BG1153" s="11"/>
      <c r="BH1153" s="11"/>
      <c r="BI1153" s="11"/>
      <c r="BJ1153" s="11"/>
      <c r="BK1153" s="11"/>
      <c r="BL1153" s="11"/>
    </row>
    <row r="1154" spans="7:64" customFormat="1">
      <c r="G1154" s="236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  <c r="AB1154" s="11"/>
      <c r="AC1154" s="11"/>
      <c r="AD1154" s="11"/>
      <c r="AE1154" s="11"/>
      <c r="AF1154" s="11"/>
      <c r="AG1154" s="11"/>
      <c r="AH1154" s="11"/>
      <c r="AI1154" s="11"/>
      <c r="AJ1154" s="11"/>
      <c r="AK1154" s="11"/>
      <c r="AL1154" s="11"/>
      <c r="AM1154" s="11"/>
      <c r="AN1154" s="11"/>
      <c r="AO1154" s="11"/>
      <c r="AP1154" s="11"/>
      <c r="AQ1154" s="11"/>
      <c r="AR1154" s="11"/>
      <c r="AS1154" s="11"/>
      <c r="AT1154" s="11"/>
      <c r="AU1154" s="11"/>
      <c r="AV1154" s="11"/>
      <c r="AW1154" s="11"/>
      <c r="AX1154" s="11"/>
      <c r="AY1154" s="11"/>
      <c r="AZ1154" s="11"/>
      <c r="BA1154" s="11"/>
      <c r="BB1154" s="11"/>
      <c r="BC1154" s="11"/>
      <c r="BD1154" s="11"/>
      <c r="BE1154" s="11"/>
      <c r="BF1154" s="11"/>
      <c r="BG1154" s="11"/>
      <c r="BH1154" s="11"/>
      <c r="BI1154" s="11"/>
      <c r="BJ1154" s="11"/>
      <c r="BK1154" s="11"/>
      <c r="BL1154" s="11"/>
    </row>
    <row r="1155" spans="7:64" customFormat="1">
      <c r="G1155" s="236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  <c r="AB1155" s="11"/>
      <c r="AC1155" s="11"/>
      <c r="AD1155" s="11"/>
      <c r="AE1155" s="11"/>
      <c r="AF1155" s="11"/>
      <c r="AG1155" s="11"/>
      <c r="AH1155" s="11"/>
      <c r="AI1155" s="11"/>
      <c r="AJ1155" s="11"/>
      <c r="AK1155" s="11"/>
      <c r="AL1155" s="11"/>
      <c r="AM1155" s="11"/>
      <c r="AN1155" s="11"/>
      <c r="AO1155" s="11"/>
      <c r="AP1155" s="11"/>
      <c r="AQ1155" s="11"/>
      <c r="AR1155" s="11"/>
      <c r="AS1155" s="11"/>
      <c r="AT1155" s="11"/>
      <c r="AU1155" s="11"/>
      <c r="AV1155" s="11"/>
      <c r="AW1155" s="11"/>
      <c r="AX1155" s="11"/>
      <c r="AY1155" s="11"/>
      <c r="AZ1155" s="11"/>
      <c r="BA1155" s="11"/>
      <c r="BB1155" s="11"/>
      <c r="BC1155" s="11"/>
      <c r="BD1155" s="11"/>
      <c r="BE1155" s="11"/>
      <c r="BF1155" s="11"/>
      <c r="BG1155" s="11"/>
      <c r="BH1155" s="11"/>
      <c r="BI1155" s="11"/>
      <c r="BJ1155" s="11"/>
      <c r="BK1155" s="11"/>
      <c r="BL1155" s="11"/>
    </row>
    <row r="1156" spans="7:64" customFormat="1">
      <c r="G1156" s="236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  <c r="AB1156" s="11"/>
      <c r="AC1156" s="11"/>
      <c r="AD1156" s="11"/>
      <c r="AE1156" s="11"/>
      <c r="AF1156" s="11"/>
      <c r="AG1156" s="11"/>
      <c r="AH1156" s="11"/>
      <c r="AI1156" s="11"/>
      <c r="AJ1156" s="11"/>
      <c r="AK1156" s="11"/>
      <c r="AL1156" s="11"/>
      <c r="AM1156" s="11"/>
      <c r="AN1156" s="11"/>
      <c r="AO1156" s="11"/>
      <c r="AP1156" s="11"/>
      <c r="AQ1156" s="11"/>
      <c r="AR1156" s="11"/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1"/>
      <c r="BH1156" s="11"/>
      <c r="BI1156" s="11"/>
      <c r="BJ1156" s="11"/>
      <c r="BK1156" s="11"/>
      <c r="BL1156" s="11"/>
    </row>
    <row r="1157" spans="7:64" customFormat="1">
      <c r="G1157" s="236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  <c r="AB1157" s="11"/>
      <c r="AC1157" s="11"/>
      <c r="AD1157" s="11"/>
      <c r="AE1157" s="11"/>
      <c r="AF1157" s="11"/>
      <c r="AG1157" s="11"/>
      <c r="AH1157" s="11"/>
      <c r="AI1157" s="11"/>
      <c r="AJ1157" s="11"/>
      <c r="AK1157" s="11"/>
      <c r="AL1157" s="11"/>
      <c r="AM1157" s="11"/>
      <c r="AN1157" s="11"/>
      <c r="AO1157" s="11"/>
      <c r="AP1157" s="11"/>
      <c r="AQ1157" s="11"/>
      <c r="AR1157" s="11"/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1"/>
      <c r="BH1157" s="11"/>
      <c r="BI1157" s="11"/>
      <c r="BJ1157" s="11"/>
      <c r="BK1157" s="11"/>
      <c r="BL1157" s="11"/>
    </row>
    <row r="1158" spans="7:64" customFormat="1">
      <c r="G1158" s="236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  <c r="AB1158" s="11"/>
      <c r="AC1158" s="11"/>
      <c r="AD1158" s="11"/>
      <c r="AE1158" s="11"/>
      <c r="AF1158" s="11"/>
      <c r="AG1158" s="11"/>
      <c r="AH1158" s="11"/>
      <c r="AI1158" s="11"/>
      <c r="AJ1158" s="11"/>
      <c r="AK1158" s="11"/>
      <c r="AL1158" s="11"/>
      <c r="AM1158" s="11"/>
      <c r="AN1158" s="11"/>
      <c r="AO1158" s="11"/>
      <c r="AP1158" s="11"/>
      <c r="AQ1158" s="11"/>
      <c r="AR1158" s="11"/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1"/>
      <c r="BH1158" s="11"/>
      <c r="BI1158" s="11"/>
      <c r="BJ1158" s="11"/>
      <c r="BK1158" s="11"/>
      <c r="BL1158" s="11"/>
    </row>
    <row r="1159" spans="7:64" customFormat="1">
      <c r="G1159" s="236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  <c r="AB1159" s="11"/>
      <c r="AC1159" s="11"/>
      <c r="AD1159" s="11"/>
      <c r="AE1159" s="11"/>
      <c r="AF1159" s="11"/>
      <c r="AG1159" s="11"/>
      <c r="AH1159" s="11"/>
      <c r="AI1159" s="11"/>
      <c r="AJ1159" s="11"/>
      <c r="AK1159" s="11"/>
      <c r="AL1159" s="11"/>
      <c r="AM1159" s="11"/>
      <c r="AN1159" s="11"/>
      <c r="AO1159" s="11"/>
      <c r="AP1159" s="11"/>
      <c r="AQ1159" s="11"/>
      <c r="AR1159" s="11"/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1"/>
      <c r="BH1159" s="11"/>
      <c r="BI1159" s="11"/>
      <c r="BJ1159" s="11"/>
      <c r="BK1159" s="11"/>
      <c r="BL1159" s="11"/>
    </row>
    <row r="1160" spans="7:64" customFormat="1">
      <c r="G1160" s="236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  <c r="AB1160" s="11"/>
      <c r="AC1160" s="11"/>
      <c r="AD1160" s="11"/>
      <c r="AE1160" s="11"/>
      <c r="AF1160" s="11"/>
      <c r="AG1160" s="11"/>
      <c r="AH1160" s="11"/>
      <c r="AI1160" s="11"/>
      <c r="AJ1160" s="11"/>
      <c r="AK1160" s="11"/>
      <c r="AL1160" s="11"/>
      <c r="AM1160" s="11"/>
      <c r="AN1160" s="11"/>
      <c r="AO1160" s="11"/>
      <c r="AP1160" s="11"/>
      <c r="AQ1160" s="11"/>
      <c r="AR1160" s="11"/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1"/>
      <c r="BH1160" s="11"/>
      <c r="BI1160" s="11"/>
      <c r="BJ1160" s="11"/>
      <c r="BK1160" s="11"/>
      <c r="BL1160" s="11"/>
    </row>
    <row r="1161" spans="7:64" customFormat="1">
      <c r="G1161" s="236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  <c r="AB1161" s="11"/>
      <c r="AC1161" s="11"/>
      <c r="AD1161" s="11"/>
      <c r="AE1161" s="11"/>
      <c r="AF1161" s="11"/>
      <c r="AG1161" s="11"/>
      <c r="AH1161" s="11"/>
      <c r="AI1161" s="11"/>
      <c r="AJ1161" s="11"/>
      <c r="AK1161" s="11"/>
      <c r="AL1161" s="11"/>
      <c r="AM1161" s="11"/>
      <c r="AN1161" s="11"/>
      <c r="AO1161" s="11"/>
      <c r="AP1161" s="11"/>
      <c r="AQ1161" s="11"/>
      <c r="AR1161" s="11"/>
      <c r="AS1161" s="11"/>
      <c r="AT1161" s="11"/>
      <c r="AU1161" s="11"/>
      <c r="AV1161" s="11"/>
      <c r="AW1161" s="11"/>
      <c r="AX1161" s="11"/>
      <c r="AY1161" s="11"/>
      <c r="AZ1161" s="11"/>
      <c r="BA1161" s="11"/>
      <c r="BB1161" s="11"/>
      <c r="BC1161" s="11"/>
      <c r="BD1161" s="11"/>
      <c r="BE1161" s="11"/>
      <c r="BF1161" s="11"/>
      <c r="BG1161" s="11"/>
      <c r="BH1161" s="11"/>
      <c r="BI1161" s="11"/>
      <c r="BJ1161" s="11"/>
      <c r="BK1161" s="11"/>
      <c r="BL1161" s="11"/>
    </row>
    <row r="1162" spans="7:64" customFormat="1">
      <c r="G1162" s="236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  <c r="AB1162" s="11"/>
      <c r="AC1162" s="11"/>
      <c r="AD1162" s="11"/>
      <c r="AE1162" s="11"/>
      <c r="AF1162" s="11"/>
      <c r="AG1162" s="11"/>
      <c r="AH1162" s="11"/>
      <c r="AI1162" s="11"/>
      <c r="AJ1162" s="11"/>
      <c r="AK1162" s="11"/>
      <c r="AL1162" s="11"/>
      <c r="AM1162" s="11"/>
      <c r="AN1162" s="11"/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1"/>
      <c r="BH1162" s="11"/>
      <c r="BI1162" s="11"/>
      <c r="BJ1162" s="11"/>
      <c r="BK1162" s="11"/>
      <c r="BL1162" s="11"/>
    </row>
    <row r="1163" spans="7:64" customFormat="1">
      <c r="G1163" s="236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  <c r="AB1163" s="11"/>
      <c r="AC1163" s="11"/>
      <c r="AD1163" s="11"/>
      <c r="AE1163" s="11"/>
      <c r="AF1163" s="11"/>
      <c r="AG1163" s="11"/>
      <c r="AH1163" s="11"/>
      <c r="AI1163" s="11"/>
      <c r="AJ1163" s="11"/>
      <c r="AK1163" s="11"/>
      <c r="AL1163" s="11"/>
      <c r="AM1163" s="11"/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1"/>
      <c r="BH1163" s="11"/>
      <c r="BI1163" s="11"/>
      <c r="BJ1163" s="11"/>
      <c r="BK1163" s="11"/>
      <c r="BL1163" s="11"/>
    </row>
    <row r="1164" spans="7:64" customFormat="1">
      <c r="G1164" s="236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  <c r="AB1164" s="11"/>
      <c r="AC1164" s="11"/>
      <c r="AD1164" s="11"/>
      <c r="AE1164" s="11"/>
      <c r="AF1164" s="11"/>
      <c r="AG1164" s="11"/>
      <c r="AH1164" s="11"/>
      <c r="AI1164" s="11"/>
      <c r="AJ1164" s="11"/>
      <c r="AK1164" s="11"/>
      <c r="AL1164" s="11"/>
      <c r="AM1164" s="11"/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1"/>
      <c r="BH1164" s="11"/>
      <c r="BI1164" s="11"/>
      <c r="BJ1164" s="11"/>
      <c r="BK1164" s="11"/>
      <c r="BL1164" s="11"/>
    </row>
    <row r="1165" spans="7:64" customFormat="1">
      <c r="G1165" s="236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  <c r="AB1165" s="11"/>
      <c r="AC1165" s="11"/>
      <c r="AD1165" s="11"/>
      <c r="AE1165" s="11"/>
      <c r="AF1165" s="11"/>
      <c r="AG1165" s="11"/>
      <c r="AH1165" s="11"/>
      <c r="AI1165" s="11"/>
      <c r="AJ1165" s="11"/>
      <c r="AK1165" s="11"/>
      <c r="AL1165" s="11"/>
      <c r="AM1165" s="11"/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1"/>
      <c r="BH1165" s="11"/>
      <c r="BI1165" s="11"/>
      <c r="BJ1165" s="11"/>
      <c r="BK1165" s="11"/>
      <c r="BL1165" s="11"/>
    </row>
    <row r="1166" spans="7:64" customFormat="1">
      <c r="G1166" s="236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  <c r="AB1166" s="11"/>
      <c r="AC1166" s="11"/>
      <c r="AD1166" s="11"/>
      <c r="AE1166" s="11"/>
      <c r="AF1166" s="11"/>
      <c r="AG1166" s="11"/>
      <c r="AH1166" s="11"/>
      <c r="AI1166" s="11"/>
      <c r="AJ1166" s="11"/>
      <c r="AK1166" s="11"/>
      <c r="AL1166" s="11"/>
      <c r="AM1166" s="11"/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1"/>
      <c r="BH1166" s="11"/>
      <c r="BI1166" s="11"/>
      <c r="BJ1166" s="11"/>
      <c r="BK1166" s="11"/>
      <c r="BL1166" s="11"/>
    </row>
    <row r="1167" spans="7:64" customFormat="1">
      <c r="G1167" s="236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  <c r="AB1167" s="11"/>
      <c r="AC1167" s="11"/>
      <c r="AD1167" s="11"/>
      <c r="AE1167" s="11"/>
      <c r="AF1167" s="11"/>
      <c r="AG1167" s="11"/>
      <c r="AH1167" s="11"/>
      <c r="AI1167" s="11"/>
      <c r="AJ1167" s="11"/>
      <c r="AK1167" s="11"/>
      <c r="AL1167" s="11"/>
      <c r="AM1167" s="11"/>
      <c r="AN1167" s="11"/>
      <c r="AO1167" s="11"/>
      <c r="AP1167" s="11"/>
      <c r="AQ1167" s="11"/>
      <c r="AR1167" s="11"/>
      <c r="AS1167" s="11"/>
      <c r="AT1167" s="11"/>
      <c r="AU1167" s="11"/>
      <c r="AV1167" s="11"/>
      <c r="AW1167" s="11"/>
      <c r="AX1167" s="11"/>
      <c r="AY1167" s="11"/>
      <c r="AZ1167" s="11"/>
      <c r="BA1167" s="11"/>
      <c r="BB1167" s="11"/>
      <c r="BC1167" s="11"/>
      <c r="BD1167" s="11"/>
      <c r="BE1167" s="11"/>
      <c r="BF1167" s="11"/>
      <c r="BG1167" s="11"/>
      <c r="BH1167" s="11"/>
      <c r="BI1167" s="11"/>
      <c r="BJ1167" s="11"/>
      <c r="BK1167" s="11"/>
      <c r="BL1167" s="11"/>
    </row>
    <row r="1168" spans="7:64" customFormat="1">
      <c r="G1168" s="236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  <c r="AB1168" s="11"/>
      <c r="AC1168" s="11"/>
      <c r="AD1168" s="11"/>
      <c r="AE1168" s="11"/>
      <c r="AF1168" s="11"/>
      <c r="AG1168" s="11"/>
      <c r="AH1168" s="11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1"/>
      <c r="BH1168" s="11"/>
      <c r="BI1168" s="11"/>
      <c r="BJ1168" s="11"/>
      <c r="BK1168" s="11"/>
      <c r="BL1168" s="11"/>
    </row>
    <row r="1169" spans="7:64" customFormat="1">
      <c r="G1169" s="236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  <c r="AB1169" s="11"/>
      <c r="AC1169" s="11"/>
      <c r="AD1169" s="11"/>
      <c r="AE1169" s="11"/>
      <c r="AF1169" s="11"/>
      <c r="AG1169" s="11"/>
      <c r="AH1169" s="11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1"/>
      <c r="BH1169" s="11"/>
      <c r="BI1169" s="11"/>
      <c r="BJ1169" s="11"/>
      <c r="BK1169" s="11"/>
      <c r="BL1169" s="11"/>
    </row>
    <row r="1170" spans="7:64" customFormat="1">
      <c r="G1170" s="236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  <c r="AB1170" s="11"/>
      <c r="AC1170" s="11"/>
      <c r="AD1170" s="11"/>
      <c r="AE1170" s="11"/>
      <c r="AF1170" s="11"/>
      <c r="AG1170" s="11"/>
      <c r="AH1170" s="11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1"/>
      <c r="BH1170" s="11"/>
      <c r="BI1170" s="11"/>
      <c r="BJ1170" s="11"/>
      <c r="BK1170" s="11"/>
      <c r="BL1170" s="11"/>
    </row>
    <row r="1171" spans="7:64" customFormat="1">
      <c r="G1171" s="236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  <c r="AB1171" s="11"/>
      <c r="AC1171" s="11"/>
      <c r="AD1171" s="11"/>
      <c r="AE1171" s="11"/>
      <c r="AF1171" s="11"/>
      <c r="AG1171" s="11"/>
      <c r="AH1171" s="11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1"/>
      <c r="BH1171" s="11"/>
      <c r="BI1171" s="11"/>
      <c r="BJ1171" s="11"/>
      <c r="BK1171" s="11"/>
      <c r="BL1171" s="11"/>
    </row>
    <row r="1172" spans="7:64" customFormat="1">
      <c r="G1172" s="236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  <c r="AB1172" s="11"/>
      <c r="AC1172" s="11"/>
      <c r="AD1172" s="11"/>
      <c r="AE1172" s="11"/>
      <c r="AF1172" s="11"/>
      <c r="AG1172" s="11"/>
      <c r="AH1172" s="11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1"/>
      <c r="BH1172" s="11"/>
      <c r="BI1172" s="11"/>
      <c r="BJ1172" s="11"/>
      <c r="BK1172" s="11"/>
      <c r="BL1172" s="11"/>
    </row>
    <row r="1173" spans="7:64" customFormat="1">
      <c r="G1173" s="236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  <c r="AB1173" s="11"/>
      <c r="AC1173" s="11"/>
      <c r="AD1173" s="11"/>
      <c r="AE1173" s="11"/>
      <c r="AF1173" s="11"/>
      <c r="AG1173" s="11"/>
      <c r="AH1173" s="11"/>
      <c r="AI1173" s="11"/>
      <c r="AJ1173" s="11"/>
      <c r="AK1173" s="11"/>
      <c r="AL1173" s="11"/>
      <c r="AM1173" s="11"/>
      <c r="AN1173" s="11"/>
      <c r="AO1173" s="11"/>
      <c r="AP1173" s="11"/>
      <c r="AQ1173" s="11"/>
      <c r="AR1173" s="11"/>
      <c r="AS1173" s="11"/>
      <c r="AT1173" s="11"/>
      <c r="AU1173" s="11"/>
      <c r="AV1173" s="11"/>
      <c r="AW1173" s="11"/>
      <c r="AX1173" s="11"/>
      <c r="AY1173" s="11"/>
      <c r="AZ1173" s="11"/>
      <c r="BA1173" s="11"/>
      <c r="BB1173" s="11"/>
      <c r="BC1173" s="11"/>
      <c r="BD1173" s="11"/>
      <c r="BE1173" s="11"/>
      <c r="BF1173" s="11"/>
      <c r="BG1173" s="11"/>
      <c r="BH1173" s="11"/>
      <c r="BI1173" s="11"/>
      <c r="BJ1173" s="11"/>
      <c r="BK1173" s="11"/>
      <c r="BL1173" s="11"/>
    </row>
    <row r="1174" spans="7:64" customFormat="1">
      <c r="G1174" s="236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  <c r="AB1174" s="11"/>
      <c r="AC1174" s="11"/>
      <c r="AD1174" s="11"/>
      <c r="AE1174" s="11"/>
      <c r="AF1174" s="11"/>
      <c r="AG1174" s="11"/>
      <c r="AH1174" s="11"/>
      <c r="AI1174" s="11"/>
      <c r="AJ1174" s="11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11"/>
      <c r="AV1174" s="11"/>
      <c r="AW1174" s="11"/>
      <c r="AX1174" s="11"/>
      <c r="AY1174" s="11"/>
      <c r="AZ1174" s="11"/>
      <c r="BA1174" s="11"/>
      <c r="BB1174" s="11"/>
      <c r="BC1174" s="11"/>
      <c r="BD1174" s="11"/>
      <c r="BE1174" s="11"/>
      <c r="BF1174" s="11"/>
      <c r="BG1174" s="11"/>
      <c r="BH1174" s="11"/>
      <c r="BI1174" s="11"/>
      <c r="BJ1174" s="11"/>
      <c r="BK1174" s="11"/>
      <c r="BL1174" s="11"/>
    </row>
    <row r="1175" spans="7:64" customFormat="1">
      <c r="G1175" s="236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  <c r="AB1175" s="11"/>
      <c r="AC1175" s="11"/>
      <c r="AD1175" s="11"/>
      <c r="AE1175" s="11"/>
      <c r="AF1175" s="11"/>
      <c r="AG1175" s="11"/>
      <c r="AH1175" s="11"/>
      <c r="AI1175" s="11"/>
      <c r="AJ1175" s="11"/>
      <c r="AK1175" s="11"/>
      <c r="AL1175" s="11"/>
      <c r="AM1175" s="11"/>
      <c r="AN1175" s="11"/>
      <c r="AO1175" s="11"/>
      <c r="AP1175" s="11"/>
      <c r="AQ1175" s="11"/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1"/>
      <c r="BH1175" s="11"/>
      <c r="BI1175" s="11"/>
      <c r="BJ1175" s="11"/>
      <c r="BK1175" s="11"/>
      <c r="BL1175" s="11"/>
    </row>
    <row r="1176" spans="7:64" customFormat="1">
      <c r="G1176" s="236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  <c r="AB1176" s="11"/>
      <c r="AC1176" s="11"/>
      <c r="AD1176" s="11"/>
      <c r="AE1176" s="11"/>
      <c r="AF1176" s="11"/>
      <c r="AG1176" s="11"/>
      <c r="AH1176" s="11"/>
      <c r="AI1176" s="11"/>
      <c r="AJ1176" s="11"/>
      <c r="AK1176" s="11"/>
      <c r="AL1176" s="11"/>
      <c r="AM1176" s="11"/>
      <c r="AN1176" s="11"/>
      <c r="AO1176" s="11"/>
      <c r="AP1176" s="11"/>
      <c r="AQ1176" s="11"/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1"/>
      <c r="BH1176" s="11"/>
      <c r="BI1176" s="11"/>
      <c r="BJ1176" s="11"/>
      <c r="BK1176" s="11"/>
      <c r="BL1176" s="11"/>
    </row>
    <row r="1177" spans="7:64" customFormat="1">
      <c r="G1177" s="236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  <c r="AB1177" s="11"/>
      <c r="AC1177" s="11"/>
      <c r="AD1177" s="11"/>
      <c r="AE1177" s="11"/>
      <c r="AF1177" s="11"/>
      <c r="AG1177" s="11"/>
      <c r="AH1177" s="11"/>
      <c r="AI1177" s="11"/>
      <c r="AJ1177" s="11"/>
      <c r="AK1177" s="11"/>
      <c r="AL1177" s="11"/>
      <c r="AM1177" s="11"/>
      <c r="AN1177" s="11"/>
      <c r="AO1177" s="11"/>
      <c r="AP1177" s="11"/>
      <c r="AQ1177" s="11"/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1"/>
      <c r="BH1177" s="11"/>
      <c r="BI1177" s="11"/>
      <c r="BJ1177" s="11"/>
      <c r="BK1177" s="11"/>
      <c r="BL1177" s="11"/>
    </row>
    <row r="1178" spans="7:64" customFormat="1">
      <c r="G1178" s="236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  <c r="AB1178" s="11"/>
      <c r="AC1178" s="11"/>
      <c r="AD1178" s="11"/>
      <c r="AE1178" s="11"/>
      <c r="AF1178" s="11"/>
      <c r="AG1178" s="11"/>
      <c r="AH1178" s="11"/>
      <c r="AI1178" s="11"/>
      <c r="AJ1178" s="11"/>
      <c r="AK1178" s="11"/>
      <c r="AL1178" s="11"/>
      <c r="AM1178" s="11"/>
      <c r="AN1178" s="11"/>
      <c r="AO1178" s="11"/>
      <c r="AP1178" s="11"/>
      <c r="AQ1178" s="11"/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1"/>
      <c r="BH1178" s="11"/>
      <c r="BI1178" s="11"/>
      <c r="BJ1178" s="11"/>
      <c r="BK1178" s="11"/>
      <c r="BL1178" s="11"/>
    </row>
    <row r="1179" spans="7:64" customFormat="1">
      <c r="G1179" s="236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  <c r="AB1179" s="11"/>
      <c r="AC1179" s="11"/>
      <c r="AD1179" s="11"/>
      <c r="AE1179" s="11"/>
      <c r="AF1179" s="11"/>
      <c r="AG1179" s="11"/>
      <c r="AH1179" s="11"/>
      <c r="AI1179" s="11"/>
      <c r="AJ1179" s="11"/>
      <c r="AK1179" s="11"/>
      <c r="AL1179" s="11"/>
      <c r="AM1179" s="11"/>
      <c r="AN1179" s="11"/>
      <c r="AO1179" s="11"/>
      <c r="AP1179" s="11"/>
      <c r="AQ1179" s="11"/>
      <c r="AR1179" s="11"/>
      <c r="AS1179" s="11"/>
      <c r="AT1179" s="11"/>
      <c r="AU1179" s="11"/>
      <c r="AV1179" s="11"/>
      <c r="AW1179" s="11"/>
      <c r="AX1179" s="11"/>
      <c r="AY1179" s="11"/>
      <c r="AZ1179" s="11"/>
      <c r="BA1179" s="11"/>
      <c r="BB1179" s="11"/>
      <c r="BC1179" s="11"/>
      <c r="BD1179" s="11"/>
      <c r="BE1179" s="11"/>
      <c r="BF1179" s="11"/>
      <c r="BG1179" s="11"/>
      <c r="BH1179" s="11"/>
      <c r="BI1179" s="11"/>
      <c r="BJ1179" s="11"/>
      <c r="BK1179" s="11"/>
      <c r="BL1179" s="11"/>
    </row>
    <row r="1180" spans="7:64" customFormat="1">
      <c r="G1180" s="236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  <c r="AB1180" s="11"/>
      <c r="AC1180" s="11"/>
      <c r="AD1180" s="11"/>
      <c r="AE1180" s="11"/>
      <c r="AF1180" s="11"/>
      <c r="AG1180" s="11"/>
      <c r="AH1180" s="11"/>
      <c r="AI1180" s="11"/>
      <c r="AJ1180" s="11"/>
      <c r="AK1180" s="11"/>
      <c r="AL1180" s="11"/>
      <c r="AM1180" s="11"/>
      <c r="AN1180" s="11"/>
      <c r="AO1180" s="11"/>
      <c r="AP1180" s="11"/>
      <c r="AQ1180" s="11"/>
      <c r="AR1180" s="11"/>
      <c r="AS1180" s="11"/>
      <c r="AT1180" s="11"/>
      <c r="AU1180" s="11"/>
      <c r="AV1180" s="11"/>
      <c r="AW1180" s="11"/>
      <c r="AX1180" s="11"/>
      <c r="AY1180" s="11"/>
      <c r="AZ1180" s="11"/>
      <c r="BA1180" s="11"/>
      <c r="BB1180" s="11"/>
      <c r="BC1180" s="11"/>
      <c r="BD1180" s="11"/>
      <c r="BE1180" s="11"/>
      <c r="BF1180" s="11"/>
      <c r="BG1180" s="11"/>
      <c r="BH1180" s="11"/>
      <c r="BI1180" s="11"/>
      <c r="BJ1180" s="11"/>
      <c r="BK1180" s="11"/>
      <c r="BL1180" s="11"/>
    </row>
    <row r="1181" spans="7:64" customFormat="1">
      <c r="G1181" s="236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  <c r="AB1181" s="11"/>
      <c r="AC1181" s="11"/>
      <c r="AD1181" s="11"/>
      <c r="AE1181" s="11"/>
      <c r="AF1181" s="11"/>
      <c r="AG1181" s="11"/>
      <c r="AH1181" s="11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1"/>
      <c r="BH1181" s="11"/>
      <c r="BI1181" s="11"/>
      <c r="BJ1181" s="11"/>
      <c r="BK1181" s="11"/>
      <c r="BL1181" s="11"/>
    </row>
    <row r="1182" spans="7:64" customFormat="1">
      <c r="G1182" s="236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  <c r="AB1182" s="11"/>
      <c r="AC1182" s="11"/>
      <c r="AD1182" s="11"/>
      <c r="AE1182" s="11"/>
      <c r="AF1182" s="11"/>
      <c r="AG1182" s="11"/>
      <c r="AH1182" s="11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1"/>
      <c r="BH1182" s="11"/>
      <c r="BI1182" s="11"/>
      <c r="BJ1182" s="11"/>
      <c r="BK1182" s="11"/>
      <c r="BL1182" s="11"/>
    </row>
    <row r="1183" spans="7:64" customFormat="1">
      <c r="G1183" s="236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  <c r="AB1183" s="11"/>
      <c r="AC1183" s="11"/>
      <c r="AD1183" s="11"/>
      <c r="AE1183" s="11"/>
      <c r="AF1183" s="11"/>
      <c r="AG1183" s="11"/>
      <c r="AH1183" s="11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1"/>
      <c r="BH1183" s="11"/>
      <c r="BI1183" s="11"/>
      <c r="BJ1183" s="11"/>
      <c r="BK1183" s="11"/>
      <c r="BL1183" s="11"/>
    </row>
    <row r="1184" spans="7:64" customFormat="1">
      <c r="G1184" s="236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  <c r="AB1184" s="11"/>
      <c r="AC1184" s="11"/>
      <c r="AD1184" s="11"/>
      <c r="AE1184" s="11"/>
      <c r="AF1184" s="11"/>
      <c r="AG1184" s="11"/>
      <c r="AH1184" s="11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1"/>
      <c r="BH1184" s="11"/>
      <c r="BI1184" s="11"/>
      <c r="BJ1184" s="11"/>
      <c r="BK1184" s="11"/>
      <c r="BL1184" s="11"/>
    </row>
    <row r="1185" spans="7:64" customFormat="1">
      <c r="G1185" s="236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  <c r="AB1185" s="11"/>
      <c r="AC1185" s="11"/>
      <c r="AD1185" s="11"/>
      <c r="AE1185" s="11"/>
      <c r="AF1185" s="11"/>
      <c r="AG1185" s="11"/>
      <c r="AH1185" s="11"/>
      <c r="AI1185" s="11"/>
      <c r="AJ1185" s="11"/>
      <c r="AK1185" s="11"/>
      <c r="AL1185" s="11"/>
      <c r="AM1185" s="11"/>
      <c r="AN1185" s="11"/>
      <c r="AO1185" s="11"/>
      <c r="AP1185" s="11"/>
      <c r="AQ1185" s="11"/>
      <c r="AR1185" s="11"/>
      <c r="AS1185" s="11"/>
      <c r="AT1185" s="11"/>
      <c r="AU1185" s="11"/>
      <c r="AV1185" s="11"/>
      <c r="AW1185" s="11"/>
      <c r="AX1185" s="11"/>
      <c r="AY1185" s="11"/>
      <c r="AZ1185" s="11"/>
      <c r="BA1185" s="11"/>
      <c r="BB1185" s="11"/>
      <c r="BC1185" s="11"/>
      <c r="BD1185" s="11"/>
      <c r="BE1185" s="11"/>
      <c r="BF1185" s="11"/>
      <c r="BG1185" s="11"/>
      <c r="BH1185" s="11"/>
      <c r="BI1185" s="11"/>
      <c r="BJ1185" s="11"/>
      <c r="BK1185" s="11"/>
      <c r="BL1185" s="11"/>
    </row>
    <row r="1186" spans="7:64" customFormat="1">
      <c r="G1186" s="236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  <c r="AB1186" s="11"/>
      <c r="AC1186" s="11"/>
      <c r="AD1186" s="11"/>
      <c r="AE1186" s="11"/>
      <c r="AF1186" s="11"/>
      <c r="AG1186" s="11"/>
      <c r="AH1186" s="11"/>
      <c r="AI1186" s="11"/>
      <c r="AJ1186" s="11"/>
      <c r="AK1186" s="11"/>
      <c r="AL1186" s="11"/>
      <c r="AM1186" s="11"/>
      <c r="AN1186" s="11"/>
      <c r="AO1186" s="11"/>
      <c r="AP1186" s="11"/>
      <c r="AQ1186" s="11"/>
      <c r="AR1186" s="11"/>
      <c r="AS1186" s="11"/>
      <c r="AT1186" s="11"/>
      <c r="AU1186" s="11"/>
      <c r="AV1186" s="11"/>
      <c r="AW1186" s="11"/>
      <c r="AX1186" s="11"/>
      <c r="AY1186" s="11"/>
      <c r="AZ1186" s="11"/>
      <c r="BA1186" s="11"/>
      <c r="BB1186" s="11"/>
      <c r="BC1186" s="11"/>
      <c r="BD1186" s="11"/>
      <c r="BE1186" s="11"/>
      <c r="BF1186" s="11"/>
      <c r="BG1186" s="11"/>
      <c r="BH1186" s="11"/>
      <c r="BI1186" s="11"/>
      <c r="BJ1186" s="11"/>
      <c r="BK1186" s="11"/>
      <c r="BL1186" s="11"/>
    </row>
    <row r="1187" spans="7:64" customFormat="1">
      <c r="G1187" s="236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  <c r="AB1187" s="11"/>
      <c r="AC1187" s="11"/>
      <c r="AD1187" s="11"/>
      <c r="AE1187" s="11"/>
      <c r="AF1187" s="11"/>
      <c r="AG1187" s="11"/>
      <c r="AH1187" s="11"/>
      <c r="AI1187" s="11"/>
      <c r="AJ1187" s="11"/>
      <c r="AK1187" s="11"/>
      <c r="AL1187" s="11"/>
      <c r="AM1187" s="11"/>
      <c r="AN1187" s="11"/>
      <c r="AO1187" s="11"/>
      <c r="AP1187" s="11"/>
      <c r="AQ1187" s="11"/>
      <c r="AR1187" s="11"/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1"/>
      <c r="BH1187" s="11"/>
      <c r="BI1187" s="11"/>
      <c r="BJ1187" s="11"/>
      <c r="BK1187" s="11"/>
      <c r="BL1187" s="11"/>
    </row>
    <row r="1188" spans="7:64" customFormat="1">
      <c r="G1188" s="236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  <c r="AB1188" s="11"/>
      <c r="AC1188" s="11"/>
      <c r="AD1188" s="11"/>
      <c r="AE1188" s="11"/>
      <c r="AF1188" s="11"/>
      <c r="AG1188" s="11"/>
      <c r="AH1188" s="11"/>
      <c r="AI1188" s="11"/>
      <c r="AJ1188" s="11"/>
      <c r="AK1188" s="11"/>
      <c r="AL1188" s="11"/>
      <c r="AM1188" s="11"/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1"/>
      <c r="BH1188" s="11"/>
      <c r="BI1188" s="11"/>
      <c r="BJ1188" s="11"/>
      <c r="BK1188" s="11"/>
      <c r="BL1188" s="11"/>
    </row>
    <row r="1189" spans="7:64" customFormat="1">
      <c r="G1189" s="236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  <c r="AB1189" s="11"/>
      <c r="AC1189" s="11"/>
      <c r="AD1189" s="11"/>
      <c r="AE1189" s="11"/>
      <c r="AF1189" s="11"/>
      <c r="AG1189" s="11"/>
      <c r="AH1189" s="11"/>
      <c r="AI1189" s="11"/>
      <c r="AJ1189" s="11"/>
      <c r="AK1189" s="11"/>
      <c r="AL1189" s="11"/>
      <c r="AM1189" s="11"/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1"/>
      <c r="BH1189" s="11"/>
      <c r="BI1189" s="11"/>
      <c r="BJ1189" s="11"/>
      <c r="BK1189" s="11"/>
      <c r="BL1189" s="11"/>
    </row>
    <row r="1190" spans="7:64" customFormat="1">
      <c r="G1190" s="236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  <c r="AB1190" s="11"/>
      <c r="AC1190" s="11"/>
      <c r="AD1190" s="11"/>
      <c r="AE1190" s="11"/>
      <c r="AF1190" s="11"/>
      <c r="AG1190" s="11"/>
      <c r="AH1190" s="11"/>
      <c r="AI1190" s="11"/>
      <c r="AJ1190" s="11"/>
      <c r="AK1190" s="11"/>
      <c r="AL1190" s="11"/>
      <c r="AM1190" s="11"/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1"/>
      <c r="BH1190" s="11"/>
      <c r="BI1190" s="11"/>
      <c r="BJ1190" s="11"/>
      <c r="BK1190" s="11"/>
      <c r="BL1190" s="11"/>
    </row>
    <row r="1191" spans="7:64" customFormat="1">
      <c r="G1191" s="236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  <c r="AB1191" s="11"/>
      <c r="AC1191" s="11"/>
      <c r="AD1191" s="11"/>
      <c r="AE1191" s="11"/>
      <c r="AF1191" s="11"/>
      <c r="AG1191" s="11"/>
      <c r="AH1191" s="11"/>
      <c r="AI1191" s="11"/>
      <c r="AJ1191" s="11"/>
      <c r="AK1191" s="11"/>
      <c r="AL1191" s="11"/>
      <c r="AM1191" s="11"/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1"/>
      <c r="BH1191" s="11"/>
      <c r="BI1191" s="11"/>
      <c r="BJ1191" s="11"/>
      <c r="BK1191" s="11"/>
      <c r="BL1191" s="11"/>
    </row>
    <row r="1192" spans="7:64" customFormat="1">
      <c r="G1192" s="236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  <c r="AB1192" s="11"/>
      <c r="AC1192" s="11"/>
      <c r="AD1192" s="11"/>
      <c r="AE1192" s="11"/>
      <c r="AF1192" s="11"/>
      <c r="AG1192" s="11"/>
      <c r="AH1192" s="11"/>
      <c r="AI1192" s="11"/>
      <c r="AJ1192" s="11"/>
      <c r="AK1192" s="11"/>
      <c r="AL1192" s="11"/>
      <c r="AM1192" s="11"/>
      <c r="AN1192" s="11"/>
      <c r="AO1192" s="11"/>
      <c r="AP1192" s="11"/>
      <c r="AQ1192" s="11"/>
      <c r="AR1192" s="11"/>
      <c r="AS1192" s="11"/>
      <c r="AT1192" s="11"/>
      <c r="AU1192" s="11"/>
      <c r="AV1192" s="11"/>
      <c r="AW1192" s="11"/>
      <c r="AX1192" s="11"/>
      <c r="AY1192" s="11"/>
      <c r="AZ1192" s="11"/>
      <c r="BA1192" s="11"/>
      <c r="BB1192" s="11"/>
      <c r="BC1192" s="11"/>
      <c r="BD1192" s="11"/>
      <c r="BE1192" s="11"/>
      <c r="BF1192" s="11"/>
      <c r="BG1192" s="11"/>
      <c r="BH1192" s="11"/>
      <c r="BI1192" s="11"/>
      <c r="BJ1192" s="11"/>
      <c r="BK1192" s="11"/>
      <c r="BL1192" s="11"/>
    </row>
    <row r="1193" spans="7:64" customFormat="1">
      <c r="G1193" s="236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  <c r="AB1193" s="11"/>
      <c r="AC1193" s="11"/>
      <c r="AD1193" s="11"/>
      <c r="AE1193" s="11"/>
      <c r="AF1193" s="11"/>
      <c r="AG1193" s="11"/>
      <c r="AH1193" s="11"/>
      <c r="AI1193" s="11"/>
      <c r="AJ1193" s="11"/>
      <c r="AK1193" s="11"/>
      <c r="AL1193" s="11"/>
      <c r="AM1193" s="11"/>
      <c r="AN1193" s="11"/>
      <c r="AO1193" s="11"/>
      <c r="AP1193" s="11"/>
      <c r="AQ1193" s="11"/>
      <c r="AR1193" s="11"/>
      <c r="AS1193" s="11"/>
      <c r="AT1193" s="11"/>
      <c r="AU1193" s="11"/>
      <c r="AV1193" s="11"/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1"/>
      <c r="BH1193" s="11"/>
      <c r="BI1193" s="11"/>
      <c r="BJ1193" s="11"/>
      <c r="BK1193" s="11"/>
      <c r="BL1193" s="11"/>
    </row>
    <row r="1194" spans="7:64" customFormat="1">
      <c r="G1194" s="236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  <c r="AB1194" s="11"/>
      <c r="AC1194" s="11"/>
      <c r="AD1194" s="11"/>
      <c r="AE1194" s="11"/>
      <c r="AF1194" s="11"/>
      <c r="AG1194" s="11"/>
      <c r="AH1194" s="11"/>
      <c r="AI1194" s="11"/>
      <c r="AJ1194" s="11"/>
      <c r="AK1194" s="11"/>
      <c r="AL1194" s="11"/>
      <c r="AM1194" s="11"/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1"/>
      <c r="BH1194" s="11"/>
      <c r="BI1194" s="11"/>
      <c r="BJ1194" s="11"/>
      <c r="BK1194" s="11"/>
      <c r="BL1194" s="11"/>
    </row>
    <row r="1195" spans="7:64" customFormat="1">
      <c r="G1195" s="236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  <c r="AB1195" s="11"/>
      <c r="AC1195" s="11"/>
      <c r="AD1195" s="11"/>
      <c r="AE1195" s="11"/>
      <c r="AF1195" s="11"/>
      <c r="AG1195" s="11"/>
      <c r="AH1195" s="11"/>
      <c r="AI1195" s="11"/>
      <c r="AJ1195" s="11"/>
      <c r="AK1195" s="11"/>
      <c r="AL1195" s="11"/>
      <c r="AM1195" s="11"/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1"/>
      <c r="BH1195" s="11"/>
      <c r="BI1195" s="11"/>
      <c r="BJ1195" s="11"/>
      <c r="BK1195" s="11"/>
      <c r="BL1195" s="11"/>
    </row>
    <row r="1196" spans="7:64" customFormat="1">
      <c r="G1196" s="236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  <c r="AB1196" s="11"/>
      <c r="AC1196" s="11"/>
      <c r="AD1196" s="11"/>
      <c r="AE1196" s="11"/>
      <c r="AF1196" s="11"/>
      <c r="AG1196" s="11"/>
      <c r="AH1196" s="11"/>
      <c r="AI1196" s="11"/>
      <c r="AJ1196" s="11"/>
      <c r="AK1196" s="11"/>
      <c r="AL1196" s="11"/>
      <c r="AM1196" s="11"/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1"/>
      <c r="BH1196" s="11"/>
      <c r="BI1196" s="11"/>
      <c r="BJ1196" s="11"/>
      <c r="BK1196" s="11"/>
      <c r="BL1196" s="11"/>
    </row>
    <row r="1197" spans="7:64" customFormat="1">
      <c r="G1197" s="236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  <c r="AB1197" s="11"/>
      <c r="AC1197" s="11"/>
      <c r="AD1197" s="11"/>
      <c r="AE1197" s="11"/>
      <c r="AF1197" s="11"/>
      <c r="AG1197" s="11"/>
      <c r="AH1197" s="11"/>
      <c r="AI1197" s="11"/>
      <c r="AJ1197" s="11"/>
      <c r="AK1197" s="11"/>
      <c r="AL1197" s="11"/>
      <c r="AM1197" s="11"/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1"/>
      <c r="BH1197" s="11"/>
      <c r="BI1197" s="11"/>
      <c r="BJ1197" s="11"/>
      <c r="BK1197" s="11"/>
      <c r="BL1197" s="11"/>
    </row>
    <row r="1198" spans="7:64" customFormat="1">
      <c r="G1198" s="236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  <c r="AB1198" s="11"/>
      <c r="AC1198" s="11"/>
      <c r="AD1198" s="11"/>
      <c r="AE1198" s="11"/>
      <c r="AF1198" s="11"/>
      <c r="AG1198" s="11"/>
      <c r="AH1198" s="11"/>
      <c r="AI1198" s="11"/>
      <c r="AJ1198" s="11"/>
      <c r="AK1198" s="11"/>
      <c r="AL1198" s="11"/>
      <c r="AM1198" s="11"/>
      <c r="AN1198" s="11"/>
      <c r="AO1198" s="11"/>
      <c r="AP1198" s="11"/>
      <c r="AQ1198" s="11"/>
      <c r="AR1198" s="11"/>
      <c r="AS1198" s="11"/>
      <c r="AT1198" s="11"/>
      <c r="AU1198" s="11"/>
      <c r="AV1198" s="11"/>
      <c r="AW1198" s="11"/>
      <c r="AX1198" s="11"/>
      <c r="AY1198" s="11"/>
      <c r="AZ1198" s="11"/>
      <c r="BA1198" s="11"/>
      <c r="BB1198" s="11"/>
      <c r="BC1198" s="11"/>
      <c r="BD1198" s="11"/>
      <c r="BE1198" s="11"/>
      <c r="BF1198" s="11"/>
      <c r="BG1198" s="11"/>
      <c r="BH1198" s="11"/>
      <c r="BI1198" s="11"/>
      <c r="BJ1198" s="11"/>
      <c r="BK1198" s="11"/>
      <c r="BL1198" s="11"/>
    </row>
    <row r="1199" spans="7:64" customFormat="1">
      <c r="G1199" s="236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  <c r="AB1199" s="11"/>
      <c r="AC1199" s="11"/>
      <c r="AD1199" s="11"/>
      <c r="AE1199" s="11"/>
      <c r="AF1199" s="11"/>
      <c r="AG1199" s="11"/>
      <c r="AH1199" s="11"/>
      <c r="AI1199" s="11"/>
      <c r="AJ1199" s="11"/>
      <c r="AK1199" s="11"/>
      <c r="AL1199" s="11"/>
      <c r="AM1199" s="11"/>
      <c r="AN1199" s="11"/>
      <c r="AO1199" s="11"/>
      <c r="AP1199" s="11"/>
      <c r="AQ1199" s="11"/>
      <c r="AR1199" s="11"/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1"/>
      <c r="BH1199" s="11"/>
      <c r="BI1199" s="11"/>
      <c r="BJ1199" s="11"/>
      <c r="BK1199" s="11"/>
      <c r="BL1199" s="11"/>
    </row>
    <row r="1200" spans="7:64" customFormat="1">
      <c r="G1200" s="236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  <c r="AB1200" s="11"/>
      <c r="AC1200" s="11"/>
      <c r="AD1200" s="11"/>
      <c r="AE1200" s="11"/>
      <c r="AF1200" s="11"/>
      <c r="AG1200" s="11"/>
      <c r="AH1200" s="11"/>
      <c r="AI1200" s="11"/>
      <c r="AJ1200" s="11"/>
      <c r="AK1200" s="11"/>
      <c r="AL1200" s="11"/>
      <c r="AM1200" s="11"/>
      <c r="AN1200" s="11"/>
      <c r="AO1200" s="11"/>
      <c r="AP1200" s="11"/>
      <c r="AQ1200" s="11"/>
      <c r="AR1200" s="11"/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1"/>
      <c r="BH1200" s="11"/>
      <c r="BI1200" s="11"/>
      <c r="BJ1200" s="11"/>
      <c r="BK1200" s="11"/>
      <c r="BL1200" s="11"/>
    </row>
    <row r="1201" spans="7:64" customFormat="1">
      <c r="G1201" s="236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  <c r="AB1201" s="11"/>
      <c r="AC1201" s="11"/>
      <c r="AD1201" s="11"/>
      <c r="AE1201" s="11"/>
      <c r="AF1201" s="11"/>
      <c r="AG1201" s="11"/>
      <c r="AH1201" s="11"/>
      <c r="AI1201" s="11"/>
      <c r="AJ1201" s="11"/>
      <c r="AK1201" s="11"/>
      <c r="AL1201" s="11"/>
      <c r="AM1201" s="11"/>
      <c r="AN1201" s="11"/>
      <c r="AO1201" s="11"/>
      <c r="AP1201" s="11"/>
      <c r="AQ1201" s="11"/>
      <c r="AR1201" s="11"/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1"/>
      <c r="BH1201" s="11"/>
      <c r="BI1201" s="11"/>
      <c r="BJ1201" s="11"/>
      <c r="BK1201" s="11"/>
      <c r="BL1201" s="11"/>
    </row>
    <row r="1202" spans="7:64" customFormat="1">
      <c r="G1202" s="236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  <c r="AB1202" s="11"/>
      <c r="AC1202" s="11"/>
      <c r="AD1202" s="11"/>
      <c r="AE1202" s="11"/>
      <c r="AF1202" s="11"/>
      <c r="AG1202" s="11"/>
      <c r="AH1202" s="11"/>
      <c r="AI1202" s="11"/>
      <c r="AJ1202" s="11"/>
      <c r="AK1202" s="11"/>
      <c r="AL1202" s="11"/>
      <c r="AM1202" s="11"/>
      <c r="AN1202" s="11"/>
      <c r="AO1202" s="11"/>
      <c r="AP1202" s="11"/>
      <c r="AQ1202" s="11"/>
      <c r="AR1202" s="11"/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1"/>
      <c r="BH1202" s="11"/>
      <c r="BI1202" s="11"/>
      <c r="BJ1202" s="11"/>
      <c r="BK1202" s="11"/>
      <c r="BL1202" s="11"/>
    </row>
    <row r="1203" spans="7:64" customFormat="1">
      <c r="G1203" s="236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  <c r="AB1203" s="11"/>
      <c r="AC1203" s="11"/>
      <c r="AD1203" s="11"/>
      <c r="AE1203" s="11"/>
      <c r="AF1203" s="11"/>
      <c r="AG1203" s="11"/>
      <c r="AH1203" s="11"/>
      <c r="AI1203" s="11"/>
      <c r="AJ1203" s="11"/>
      <c r="AK1203" s="11"/>
      <c r="AL1203" s="11"/>
      <c r="AM1203" s="11"/>
      <c r="AN1203" s="11"/>
      <c r="AO1203" s="11"/>
      <c r="AP1203" s="11"/>
      <c r="AQ1203" s="11"/>
      <c r="AR1203" s="11"/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1"/>
      <c r="BH1203" s="11"/>
      <c r="BI1203" s="11"/>
      <c r="BJ1203" s="11"/>
      <c r="BK1203" s="11"/>
      <c r="BL1203" s="11"/>
    </row>
    <row r="1204" spans="7:64" customFormat="1">
      <c r="G1204" s="236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  <c r="AB1204" s="11"/>
      <c r="AC1204" s="11"/>
      <c r="AD1204" s="11"/>
      <c r="AE1204" s="11"/>
      <c r="AF1204" s="11"/>
      <c r="AG1204" s="11"/>
      <c r="AH1204" s="11"/>
      <c r="AI1204" s="11"/>
      <c r="AJ1204" s="11"/>
      <c r="AK1204" s="11"/>
      <c r="AL1204" s="11"/>
      <c r="AM1204" s="11"/>
      <c r="AN1204" s="11"/>
      <c r="AO1204" s="11"/>
      <c r="AP1204" s="11"/>
      <c r="AQ1204" s="11"/>
      <c r="AR1204" s="11"/>
      <c r="AS1204" s="11"/>
      <c r="AT1204" s="11"/>
      <c r="AU1204" s="11"/>
      <c r="AV1204" s="11"/>
      <c r="AW1204" s="11"/>
      <c r="AX1204" s="11"/>
      <c r="AY1204" s="11"/>
      <c r="AZ1204" s="11"/>
      <c r="BA1204" s="11"/>
      <c r="BB1204" s="11"/>
      <c r="BC1204" s="11"/>
      <c r="BD1204" s="11"/>
      <c r="BE1204" s="11"/>
      <c r="BF1204" s="11"/>
      <c r="BG1204" s="11"/>
      <c r="BH1204" s="11"/>
      <c r="BI1204" s="11"/>
      <c r="BJ1204" s="11"/>
      <c r="BK1204" s="11"/>
      <c r="BL1204" s="11"/>
    </row>
    <row r="1205" spans="7:64" customFormat="1">
      <c r="G1205" s="236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  <c r="AB1205" s="11"/>
      <c r="AC1205" s="11"/>
      <c r="AD1205" s="11"/>
      <c r="AE1205" s="11"/>
      <c r="AF1205" s="11"/>
      <c r="AG1205" s="11"/>
      <c r="AH1205" s="11"/>
      <c r="AI1205" s="11"/>
      <c r="AJ1205" s="11"/>
      <c r="AK1205" s="11"/>
      <c r="AL1205" s="11"/>
      <c r="AM1205" s="11"/>
      <c r="AN1205" s="11"/>
      <c r="AO1205" s="11"/>
      <c r="AP1205" s="11"/>
      <c r="AQ1205" s="11"/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1"/>
      <c r="BH1205" s="11"/>
      <c r="BI1205" s="11"/>
      <c r="BJ1205" s="11"/>
      <c r="BK1205" s="11"/>
      <c r="BL1205" s="11"/>
    </row>
    <row r="1206" spans="7:64" customFormat="1">
      <c r="G1206" s="236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  <c r="AB1206" s="11"/>
      <c r="AC1206" s="11"/>
      <c r="AD1206" s="11"/>
      <c r="AE1206" s="11"/>
      <c r="AF1206" s="11"/>
      <c r="AG1206" s="11"/>
      <c r="AH1206" s="11"/>
      <c r="AI1206" s="11"/>
      <c r="AJ1206" s="11"/>
      <c r="AK1206" s="11"/>
      <c r="AL1206" s="11"/>
      <c r="AM1206" s="11"/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1"/>
      <c r="BH1206" s="11"/>
      <c r="BI1206" s="11"/>
      <c r="BJ1206" s="11"/>
      <c r="BK1206" s="11"/>
      <c r="BL1206" s="11"/>
    </row>
    <row r="1207" spans="7:64" customFormat="1">
      <c r="G1207" s="236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  <c r="AB1207" s="11"/>
      <c r="AC1207" s="11"/>
      <c r="AD1207" s="11"/>
      <c r="AE1207" s="11"/>
      <c r="AF1207" s="11"/>
      <c r="AG1207" s="11"/>
      <c r="AH1207" s="11"/>
      <c r="AI1207" s="11"/>
      <c r="AJ1207" s="11"/>
      <c r="AK1207" s="11"/>
      <c r="AL1207" s="11"/>
      <c r="AM1207" s="11"/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1"/>
      <c r="BH1207" s="11"/>
      <c r="BI1207" s="11"/>
      <c r="BJ1207" s="11"/>
      <c r="BK1207" s="11"/>
      <c r="BL1207" s="11"/>
    </row>
    <row r="1208" spans="7:64" customFormat="1">
      <c r="G1208" s="236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  <c r="AB1208" s="11"/>
      <c r="AC1208" s="11"/>
      <c r="AD1208" s="11"/>
      <c r="AE1208" s="11"/>
      <c r="AF1208" s="11"/>
      <c r="AG1208" s="11"/>
      <c r="AH1208" s="11"/>
      <c r="AI1208" s="11"/>
      <c r="AJ1208" s="11"/>
      <c r="AK1208" s="11"/>
      <c r="AL1208" s="11"/>
      <c r="AM1208" s="11"/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1"/>
      <c r="BH1208" s="11"/>
      <c r="BI1208" s="11"/>
      <c r="BJ1208" s="11"/>
      <c r="BK1208" s="11"/>
      <c r="BL1208" s="11"/>
    </row>
    <row r="1209" spans="7:64" customFormat="1">
      <c r="G1209" s="236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  <c r="AB1209" s="11"/>
      <c r="AC1209" s="11"/>
      <c r="AD1209" s="11"/>
      <c r="AE1209" s="11"/>
      <c r="AF1209" s="11"/>
      <c r="AG1209" s="11"/>
      <c r="AH1209" s="11"/>
      <c r="AI1209" s="11"/>
      <c r="AJ1209" s="11"/>
      <c r="AK1209" s="11"/>
      <c r="AL1209" s="11"/>
      <c r="AM1209" s="11"/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1"/>
      <c r="BH1209" s="11"/>
      <c r="BI1209" s="11"/>
      <c r="BJ1209" s="11"/>
      <c r="BK1209" s="11"/>
      <c r="BL1209" s="11"/>
    </row>
    <row r="1210" spans="7:64" customFormat="1">
      <c r="G1210" s="236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  <c r="AB1210" s="11"/>
      <c r="AC1210" s="11"/>
      <c r="AD1210" s="11"/>
      <c r="AE1210" s="11"/>
      <c r="AF1210" s="11"/>
      <c r="AG1210" s="11"/>
      <c r="AH1210" s="11"/>
      <c r="AI1210" s="11"/>
      <c r="AJ1210" s="11"/>
      <c r="AK1210" s="11"/>
      <c r="AL1210" s="11"/>
      <c r="AM1210" s="11"/>
      <c r="AN1210" s="11"/>
      <c r="AO1210" s="11"/>
      <c r="AP1210" s="11"/>
      <c r="AQ1210" s="11"/>
      <c r="AR1210" s="11"/>
      <c r="AS1210" s="11"/>
      <c r="AT1210" s="11"/>
      <c r="AU1210" s="11"/>
      <c r="AV1210" s="11"/>
      <c r="AW1210" s="11"/>
      <c r="AX1210" s="11"/>
      <c r="AY1210" s="11"/>
      <c r="AZ1210" s="11"/>
      <c r="BA1210" s="11"/>
      <c r="BB1210" s="11"/>
      <c r="BC1210" s="11"/>
      <c r="BD1210" s="11"/>
      <c r="BE1210" s="11"/>
      <c r="BF1210" s="11"/>
      <c r="BG1210" s="11"/>
      <c r="BH1210" s="11"/>
      <c r="BI1210" s="11"/>
      <c r="BJ1210" s="11"/>
      <c r="BK1210" s="11"/>
      <c r="BL1210" s="11"/>
    </row>
    <row r="1211" spans="7:64" customFormat="1">
      <c r="G1211" s="236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  <c r="AB1211" s="11"/>
      <c r="AC1211" s="11"/>
      <c r="AD1211" s="11"/>
      <c r="AE1211" s="11"/>
      <c r="AF1211" s="11"/>
      <c r="AG1211" s="11"/>
      <c r="AH1211" s="11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1"/>
      <c r="BH1211" s="11"/>
      <c r="BI1211" s="11"/>
      <c r="BJ1211" s="11"/>
      <c r="BK1211" s="11"/>
      <c r="BL1211" s="11"/>
    </row>
    <row r="1212" spans="7:64" customFormat="1">
      <c r="G1212" s="236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  <c r="AB1212" s="11"/>
      <c r="AC1212" s="11"/>
      <c r="AD1212" s="11"/>
      <c r="AE1212" s="11"/>
      <c r="AF1212" s="11"/>
      <c r="AG1212" s="11"/>
      <c r="AH1212" s="11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1"/>
      <c r="BH1212" s="11"/>
      <c r="BI1212" s="11"/>
      <c r="BJ1212" s="11"/>
      <c r="BK1212" s="11"/>
      <c r="BL1212" s="11"/>
    </row>
    <row r="1213" spans="7:64" customFormat="1">
      <c r="G1213" s="236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  <c r="AB1213" s="11"/>
      <c r="AC1213" s="11"/>
      <c r="AD1213" s="11"/>
      <c r="AE1213" s="11"/>
      <c r="AF1213" s="11"/>
      <c r="AG1213" s="11"/>
      <c r="AH1213" s="11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1"/>
      <c r="BH1213" s="11"/>
      <c r="BI1213" s="11"/>
      <c r="BJ1213" s="11"/>
      <c r="BK1213" s="11"/>
      <c r="BL1213" s="11"/>
    </row>
    <row r="1214" spans="7:64" customFormat="1">
      <c r="G1214" s="236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  <c r="AB1214" s="11"/>
      <c r="AC1214" s="11"/>
      <c r="AD1214" s="11"/>
      <c r="AE1214" s="11"/>
      <c r="AF1214" s="11"/>
      <c r="AG1214" s="11"/>
      <c r="AH1214" s="11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1"/>
      <c r="BH1214" s="11"/>
      <c r="BI1214" s="11"/>
      <c r="BJ1214" s="11"/>
      <c r="BK1214" s="11"/>
      <c r="BL1214" s="11"/>
    </row>
    <row r="1215" spans="7:64" customFormat="1">
      <c r="G1215" s="236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  <c r="AB1215" s="11"/>
      <c r="AC1215" s="11"/>
      <c r="AD1215" s="11"/>
      <c r="AE1215" s="11"/>
      <c r="AF1215" s="11"/>
      <c r="AG1215" s="11"/>
      <c r="AH1215" s="11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1"/>
      <c r="BH1215" s="11"/>
      <c r="BI1215" s="11"/>
      <c r="BJ1215" s="11"/>
      <c r="BK1215" s="11"/>
      <c r="BL1215" s="11"/>
    </row>
    <row r="1216" spans="7:64" customFormat="1">
      <c r="G1216" s="236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  <c r="AB1216" s="11"/>
      <c r="AC1216" s="11"/>
      <c r="AD1216" s="11"/>
      <c r="AE1216" s="11"/>
      <c r="AF1216" s="11"/>
      <c r="AG1216" s="11"/>
      <c r="AH1216" s="11"/>
      <c r="AI1216" s="11"/>
      <c r="AJ1216" s="11"/>
      <c r="AK1216" s="11"/>
      <c r="AL1216" s="11"/>
      <c r="AM1216" s="11"/>
      <c r="AN1216" s="11"/>
      <c r="AO1216" s="11"/>
      <c r="AP1216" s="11"/>
      <c r="AQ1216" s="11"/>
      <c r="AR1216" s="11"/>
      <c r="AS1216" s="11"/>
      <c r="AT1216" s="11"/>
      <c r="AU1216" s="11"/>
      <c r="AV1216" s="11"/>
      <c r="AW1216" s="11"/>
      <c r="AX1216" s="11"/>
      <c r="AY1216" s="11"/>
      <c r="AZ1216" s="11"/>
      <c r="BA1216" s="11"/>
      <c r="BB1216" s="11"/>
      <c r="BC1216" s="11"/>
      <c r="BD1216" s="11"/>
      <c r="BE1216" s="11"/>
      <c r="BF1216" s="11"/>
      <c r="BG1216" s="11"/>
      <c r="BH1216" s="11"/>
      <c r="BI1216" s="11"/>
      <c r="BJ1216" s="11"/>
      <c r="BK1216" s="11"/>
      <c r="BL1216" s="11"/>
    </row>
    <row r="1217" spans="7:64" customFormat="1">
      <c r="G1217" s="236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  <c r="AB1217" s="11"/>
      <c r="AC1217" s="11"/>
      <c r="AD1217" s="11"/>
      <c r="AE1217" s="11"/>
      <c r="AF1217" s="11"/>
      <c r="AG1217" s="11"/>
      <c r="AH1217" s="11"/>
      <c r="AI1217" s="11"/>
      <c r="AJ1217" s="11"/>
      <c r="AK1217" s="11"/>
      <c r="AL1217" s="11"/>
      <c r="AM1217" s="11"/>
      <c r="AN1217" s="11"/>
      <c r="AO1217" s="11"/>
      <c r="AP1217" s="11"/>
      <c r="AQ1217" s="11"/>
      <c r="AR1217" s="11"/>
      <c r="AS1217" s="11"/>
      <c r="AT1217" s="11"/>
      <c r="AU1217" s="11"/>
      <c r="AV1217" s="11"/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1"/>
      <c r="BH1217" s="11"/>
      <c r="BI1217" s="11"/>
      <c r="BJ1217" s="11"/>
      <c r="BK1217" s="11"/>
      <c r="BL1217" s="11"/>
    </row>
    <row r="1218" spans="7:64" customFormat="1">
      <c r="G1218" s="236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  <c r="AB1218" s="11"/>
      <c r="AC1218" s="11"/>
      <c r="AD1218" s="11"/>
      <c r="AE1218" s="11"/>
      <c r="AF1218" s="11"/>
      <c r="AG1218" s="11"/>
      <c r="AH1218" s="11"/>
      <c r="AI1218" s="11"/>
      <c r="AJ1218" s="11"/>
      <c r="AK1218" s="11"/>
      <c r="AL1218" s="11"/>
      <c r="AM1218" s="11"/>
      <c r="AN1218" s="11"/>
      <c r="AO1218" s="11"/>
      <c r="AP1218" s="11"/>
      <c r="AQ1218" s="11"/>
      <c r="AR1218" s="11"/>
      <c r="AS1218" s="11"/>
      <c r="AT1218" s="11"/>
      <c r="AU1218" s="11"/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1"/>
      <c r="BH1218" s="11"/>
      <c r="BI1218" s="11"/>
      <c r="BJ1218" s="11"/>
      <c r="BK1218" s="11"/>
      <c r="BL1218" s="11"/>
    </row>
    <row r="1219" spans="7:64" customFormat="1">
      <c r="G1219" s="236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  <c r="AB1219" s="11"/>
      <c r="AC1219" s="11"/>
      <c r="AD1219" s="11"/>
      <c r="AE1219" s="11"/>
      <c r="AF1219" s="11"/>
      <c r="AG1219" s="11"/>
      <c r="AH1219" s="11"/>
      <c r="AI1219" s="11"/>
      <c r="AJ1219" s="11"/>
      <c r="AK1219" s="11"/>
      <c r="AL1219" s="11"/>
      <c r="AM1219" s="11"/>
      <c r="AN1219" s="11"/>
      <c r="AO1219" s="11"/>
      <c r="AP1219" s="11"/>
      <c r="AQ1219" s="11"/>
      <c r="AR1219" s="11"/>
      <c r="AS1219" s="11"/>
      <c r="AT1219" s="11"/>
      <c r="AU1219" s="11"/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1"/>
      <c r="BH1219" s="11"/>
      <c r="BI1219" s="11"/>
      <c r="BJ1219" s="11"/>
      <c r="BK1219" s="11"/>
      <c r="BL1219" s="11"/>
    </row>
    <row r="1220" spans="7:64" customFormat="1">
      <c r="G1220" s="236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  <c r="AB1220" s="11"/>
      <c r="AC1220" s="11"/>
      <c r="AD1220" s="11"/>
      <c r="AE1220" s="11"/>
      <c r="AF1220" s="11"/>
      <c r="AG1220" s="11"/>
      <c r="AH1220" s="11"/>
      <c r="AI1220" s="11"/>
      <c r="AJ1220" s="11"/>
      <c r="AK1220" s="11"/>
      <c r="AL1220" s="11"/>
      <c r="AM1220" s="11"/>
      <c r="AN1220" s="11"/>
      <c r="AO1220" s="11"/>
      <c r="AP1220" s="11"/>
      <c r="AQ1220" s="11"/>
      <c r="AR1220" s="11"/>
      <c r="AS1220" s="11"/>
      <c r="AT1220" s="11"/>
      <c r="AU1220" s="11"/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1"/>
      <c r="BH1220" s="11"/>
      <c r="BI1220" s="11"/>
      <c r="BJ1220" s="11"/>
      <c r="BK1220" s="11"/>
      <c r="BL1220" s="11"/>
    </row>
    <row r="1221" spans="7:64" customFormat="1">
      <c r="G1221" s="236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  <c r="AB1221" s="11"/>
      <c r="AC1221" s="11"/>
      <c r="AD1221" s="11"/>
      <c r="AE1221" s="11"/>
      <c r="AF1221" s="11"/>
      <c r="AG1221" s="11"/>
      <c r="AH1221" s="11"/>
      <c r="AI1221" s="11"/>
      <c r="AJ1221" s="11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11"/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1"/>
      <c r="BH1221" s="11"/>
      <c r="BI1221" s="11"/>
      <c r="BJ1221" s="11"/>
      <c r="BK1221" s="11"/>
      <c r="BL1221" s="11"/>
    </row>
    <row r="1222" spans="7:64" customFormat="1">
      <c r="G1222" s="236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  <c r="AB1222" s="11"/>
      <c r="AC1222" s="11"/>
      <c r="AD1222" s="11"/>
      <c r="AE1222" s="11"/>
      <c r="AF1222" s="11"/>
      <c r="AG1222" s="11"/>
      <c r="AH1222" s="11"/>
      <c r="AI1222" s="11"/>
      <c r="AJ1222" s="11"/>
      <c r="AK1222" s="11"/>
      <c r="AL1222" s="11"/>
      <c r="AM1222" s="11"/>
      <c r="AN1222" s="11"/>
      <c r="AO1222" s="11"/>
      <c r="AP1222" s="11"/>
      <c r="AQ1222" s="11"/>
      <c r="AR1222" s="11"/>
      <c r="AS1222" s="11"/>
      <c r="AT1222" s="11"/>
      <c r="AU1222" s="11"/>
      <c r="AV1222" s="11"/>
      <c r="AW1222" s="11"/>
      <c r="AX1222" s="11"/>
      <c r="AY1222" s="11"/>
      <c r="AZ1222" s="11"/>
      <c r="BA1222" s="11"/>
      <c r="BB1222" s="11"/>
      <c r="BC1222" s="11"/>
      <c r="BD1222" s="11"/>
      <c r="BE1222" s="11"/>
      <c r="BF1222" s="11"/>
      <c r="BG1222" s="11"/>
      <c r="BH1222" s="11"/>
      <c r="BI1222" s="11"/>
      <c r="BJ1222" s="11"/>
      <c r="BK1222" s="11"/>
      <c r="BL1222" s="11"/>
    </row>
    <row r="1223" spans="7:64" customFormat="1">
      <c r="G1223" s="236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  <c r="AB1223" s="11"/>
      <c r="AC1223" s="11"/>
      <c r="AD1223" s="11"/>
      <c r="AE1223" s="11"/>
      <c r="AF1223" s="11"/>
      <c r="AG1223" s="11"/>
      <c r="AH1223" s="11"/>
      <c r="AI1223" s="11"/>
      <c r="AJ1223" s="11"/>
      <c r="AK1223" s="11"/>
      <c r="AL1223" s="11"/>
      <c r="AM1223" s="11"/>
      <c r="AN1223" s="11"/>
      <c r="AO1223" s="11"/>
      <c r="AP1223" s="11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1"/>
      <c r="BH1223" s="11"/>
      <c r="BI1223" s="11"/>
      <c r="BJ1223" s="11"/>
      <c r="BK1223" s="11"/>
      <c r="BL1223" s="11"/>
    </row>
    <row r="1224" spans="7:64" customFormat="1">
      <c r="G1224" s="236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  <c r="AB1224" s="11"/>
      <c r="AC1224" s="11"/>
      <c r="AD1224" s="11"/>
      <c r="AE1224" s="11"/>
      <c r="AF1224" s="11"/>
      <c r="AG1224" s="11"/>
      <c r="AH1224" s="11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1"/>
      <c r="BH1224" s="11"/>
      <c r="BI1224" s="11"/>
      <c r="BJ1224" s="11"/>
      <c r="BK1224" s="11"/>
      <c r="BL1224" s="11"/>
    </row>
    <row r="1225" spans="7:64" customFormat="1">
      <c r="G1225" s="236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  <c r="AB1225" s="11"/>
      <c r="AC1225" s="11"/>
      <c r="AD1225" s="11"/>
      <c r="AE1225" s="11"/>
      <c r="AF1225" s="11"/>
      <c r="AG1225" s="11"/>
      <c r="AH1225" s="11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1"/>
      <c r="BH1225" s="11"/>
      <c r="BI1225" s="11"/>
      <c r="BJ1225" s="11"/>
      <c r="BK1225" s="11"/>
      <c r="BL1225" s="11"/>
    </row>
    <row r="1226" spans="7:64" customFormat="1">
      <c r="G1226" s="236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  <c r="AB1226" s="11"/>
      <c r="AC1226" s="11"/>
      <c r="AD1226" s="11"/>
      <c r="AE1226" s="11"/>
      <c r="AF1226" s="11"/>
      <c r="AG1226" s="11"/>
      <c r="AH1226" s="11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1"/>
      <c r="BH1226" s="11"/>
      <c r="BI1226" s="11"/>
      <c r="BJ1226" s="11"/>
      <c r="BK1226" s="11"/>
      <c r="BL1226" s="11"/>
    </row>
    <row r="1227" spans="7:64" customFormat="1">
      <c r="G1227" s="236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  <c r="AB1227" s="11"/>
      <c r="AC1227" s="11"/>
      <c r="AD1227" s="11"/>
      <c r="AE1227" s="11"/>
      <c r="AF1227" s="11"/>
      <c r="AG1227" s="11"/>
      <c r="AH1227" s="11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1"/>
      <c r="BH1227" s="11"/>
      <c r="BI1227" s="11"/>
      <c r="BJ1227" s="11"/>
      <c r="BK1227" s="11"/>
      <c r="BL1227" s="11"/>
    </row>
    <row r="1228" spans="7:64" customFormat="1">
      <c r="G1228" s="236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  <c r="AB1228" s="11"/>
      <c r="AC1228" s="11"/>
      <c r="AD1228" s="11"/>
      <c r="AE1228" s="11"/>
      <c r="AF1228" s="11"/>
      <c r="AG1228" s="11"/>
      <c r="AH1228" s="11"/>
      <c r="AI1228" s="11"/>
      <c r="AJ1228" s="11"/>
      <c r="AK1228" s="11"/>
      <c r="AL1228" s="11"/>
      <c r="AM1228" s="11"/>
      <c r="AN1228" s="11"/>
      <c r="AO1228" s="11"/>
      <c r="AP1228" s="11"/>
      <c r="AQ1228" s="11"/>
      <c r="AR1228" s="11"/>
      <c r="AS1228" s="11"/>
      <c r="AT1228" s="11"/>
      <c r="AU1228" s="11"/>
      <c r="AV1228" s="11"/>
      <c r="AW1228" s="11"/>
      <c r="AX1228" s="11"/>
      <c r="AY1228" s="11"/>
      <c r="AZ1228" s="11"/>
      <c r="BA1228" s="11"/>
      <c r="BB1228" s="11"/>
      <c r="BC1228" s="11"/>
      <c r="BD1228" s="11"/>
      <c r="BE1228" s="11"/>
      <c r="BF1228" s="11"/>
      <c r="BG1228" s="11"/>
      <c r="BH1228" s="11"/>
      <c r="BI1228" s="11"/>
      <c r="BJ1228" s="11"/>
      <c r="BK1228" s="11"/>
      <c r="BL1228" s="11"/>
    </row>
    <row r="1229" spans="7:64" customFormat="1">
      <c r="G1229" s="236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  <c r="AB1229" s="11"/>
      <c r="AC1229" s="11"/>
      <c r="AD1229" s="11"/>
      <c r="AE1229" s="11"/>
      <c r="AF1229" s="11"/>
      <c r="AG1229" s="11"/>
      <c r="AH1229" s="11"/>
      <c r="AI1229" s="11"/>
      <c r="AJ1229" s="11"/>
      <c r="AK1229" s="11"/>
      <c r="AL1229" s="11"/>
      <c r="AM1229" s="11"/>
      <c r="AN1229" s="11"/>
      <c r="AO1229" s="11"/>
      <c r="AP1229" s="11"/>
      <c r="AQ1229" s="11"/>
      <c r="AR1229" s="11"/>
      <c r="AS1229" s="11"/>
      <c r="AT1229" s="11"/>
      <c r="AU1229" s="11"/>
      <c r="AV1229" s="11"/>
      <c r="AW1229" s="11"/>
      <c r="AX1229" s="11"/>
      <c r="AY1229" s="11"/>
      <c r="AZ1229" s="11"/>
      <c r="BA1229" s="11"/>
      <c r="BB1229" s="11"/>
      <c r="BC1229" s="11"/>
      <c r="BD1229" s="11"/>
      <c r="BE1229" s="11"/>
      <c r="BF1229" s="11"/>
      <c r="BG1229" s="11"/>
      <c r="BH1229" s="11"/>
      <c r="BI1229" s="11"/>
      <c r="BJ1229" s="11"/>
      <c r="BK1229" s="11"/>
      <c r="BL1229" s="11"/>
    </row>
    <row r="1230" spans="7:64" customFormat="1">
      <c r="G1230" s="236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  <c r="AB1230" s="11"/>
      <c r="AC1230" s="11"/>
      <c r="AD1230" s="11"/>
      <c r="AE1230" s="11"/>
      <c r="AF1230" s="11"/>
      <c r="AG1230" s="11"/>
      <c r="AH1230" s="11"/>
      <c r="AI1230" s="11"/>
      <c r="AJ1230" s="11"/>
      <c r="AK1230" s="11"/>
      <c r="AL1230" s="11"/>
      <c r="AM1230" s="11"/>
      <c r="AN1230" s="11"/>
      <c r="AO1230" s="11"/>
      <c r="AP1230" s="11"/>
      <c r="AQ1230" s="11"/>
      <c r="AR1230" s="11"/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1"/>
      <c r="BH1230" s="11"/>
      <c r="BI1230" s="11"/>
      <c r="BJ1230" s="11"/>
      <c r="BK1230" s="11"/>
      <c r="BL1230" s="11"/>
    </row>
    <row r="1231" spans="7:64" customFormat="1">
      <c r="G1231" s="236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  <c r="AB1231" s="11"/>
      <c r="AC1231" s="11"/>
      <c r="AD1231" s="11"/>
      <c r="AE1231" s="11"/>
      <c r="AF1231" s="11"/>
      <c r="AG1231" s="11"/>
      <c r="AH1231" s="11"/>
      <c r="AI1231" s="11"/>
      <c r="AJ1231" s="11"/>
      <c r="AK1231" s="11"/>
      <c r="AL1231" s="11"/>
      <c r="AM1231" s="11"/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1"/>
      <c r="BH1231" s="11"/>
      <c r="BI1231" s="11"/>
      <c r="BJ1231" s="11"/>
      <c r="BK1231" s="11"/>
      <c r="BL1231" s="11"/>
    </row>
    <row r="1232" spans="7:64" customFormat="1">
      <c r="G1232" s="236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  <c r="AB1232" s="11"/>
      <c r="AC1232" s="11"/>
      <c r="AD1232" s="11"/>
      <c r="AE1232" s="11"/>
      <c r="AF1232" s="11"/>
      <c r="AG1232" s="11"/>
      <c r="AH1232" s="11"/>
      <c r="AI1232" s="11"/>
      <c r="AJ1232" s="11"/>
      <c r="AK1232" s="11"/>
      <c r="AL1232" s="11"/>
      <c r="AM1232" s="11"/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1"/>
      <c r="BH1232" s="11"/>
      <c r="BI1232" s="11"/>
      <c r="BJ1232" s="11"/>
      <c r="BK1232" s="11"/>
      <c r="BL1232" s="11"/>
    </row>
    <row r="1233" spans="7:64" customFormat="1">
      <c r="G1233" s="236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  <c r="AB1233" s="11"/>
      <c r="AC1233" s="11"/>
      <c r="AD1233" s="11"/>
      <c r="AE1233" s="11"/>
      <c r="AF1233" s="11"/>
      <c r="AG1233" s="11"/>
      <c r="AH1233" s="11"/>
      <c r="AI1233" s="11"/>
      <c r="AJ1233" s="11"/>
      <c r="AK1233" s="11"/>
      <c r="AL1233" s="11"/>
      <c r="AM1233" s="11"/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1"/>
      <c r="BH1233" s="11"/>
      <c r="BI1233" s="11"/>
      <c r="BJ1233" s="11"/>
      <c r="BK1233" s="11"/>
      <c r="BL1233" s="11"/>
    </row>
    <row r="1234" spans="7:64" customFormat="1">
      <c r="G1234" s="236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  <c r="AB1234" s="11"/>
      <c r="AC1234" s="11"/>
      <c r="AD1234" s="11"/>
      <c r="AE1234" s="11"/>
      <c r="AF1234" s="11"/>
      <c r="AG1234" s="11"/>
      <c r="AH1234" s="11"/>
      <c r="AI1234" s="11"/>
      <c r="AJ1234" s="11"/>
      <c r="AK1234" s="11"/>
      <c r="AL1234" s="11"/>
      <c r="AM1234" s="11"/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1"/>
      <c r="BH1234" s="11"/>
      <c r="BI1234" s="11"/>
      <c r="BJ1234" s="11"/>
      <c r="BK1234" s="11"/>
      <c r="BL1234" s="11"/>
    </row>
    <row r="1235" spans="7:64" customFormat="1">
      <c r="G1235" s="236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  <c r="AB1235" s="11"/>
      <c r="AC1235" s="11"/>
      <c r="AD1235" s="11"/>
      <c r="AE1235" s="11"/>
      <c r="AF1235" s="11"/>
      <c r="AG1235" s="11"/>
      <c r="AH1235" s="11"/>
      <c r="AI1235" s="11"/>
      <c r="AJ1235" s="11"/>
      <c r="AK1235" s="11"/>
      <c r="AL1235" s="11"/>
      <c r="AM1235" s="11"/>
      <c r="AN1235" s="11"/>
      <c r="AO1235" s="11"/>
      <c r="AP1235" s="11"/>
      <c r="AQ1235" s="11"/>
      <c r="AR1235" s="11"/>
      <c r="AS1235" s="11"/>
      <c r="AT1235" s="11"/>
      <c r="AU1235" s="11"/>
      <c r="AV1235" s="11"/>
      <c r="AW1235" s="11"/>
      <c r="AX1235" s="11"/>
      <c r="AY1235" s="11"/>
      <c r="AZ1235" s="11"/>
      <c r="BA1235" s="11"/>
      <c r="BB1235" s="11"/>
      <c r="BC1235" s="11"/>
      <c r="BD1235" s="11"/>
      <c r="BE1235" s="11"/>
      <c r="BF1235" s="11"/>
      <c r="BG1235" s="11"/>
      <c r="BH1235" s="11"/>
      <c r="BI1235" s="11"/>
      <c r="BJ1235" s="11"/>
      <c r="BK1235" s="11"/>
      <c r="BL1235" s="11"/>
    </row>
    <row r="1236" spans="7:64" customFormat="1">
      <c r="G1236" s="236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  <c r="AB1236" s="11"/>
      <c r="AC1236" s="11"/>
      <c r="AD1236" s="11"/>
      <c r="AE1236" s="11"/>
      <c r="AF1236" s="11"/>
      <c r="AG1236" s="11"/>
      <c r="AH1236" s="11"/>
      <c r="AI1236" s="11"/>
      <c r="AJ1236" s="11"/>
      <c r="AK1236" s="11"/>
      <c r="AL1236" s="11"/>
      <c r="AM1236" s="11"/>
      <c r="AN1236" s="11"/>
      <c r="AO1236" s="11"/>
      <c r="AP1236" s="11"/>
      <c r="AQ1236" s="11"/>
      <c r="AR1236" s="11"/>
      <c r="AS1236" s="11"/>
      <c r="AT1236" s="11"/>
      <c r="AU1236" s="11"/>
      <c r="AV1236" s="11"/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1"/>
      <c r="BH1236" s="11"/>
      <c r="BI1236" s="11"/>
      <c r="BJ1236" s="11"/>
      <c r="BK1236" s="11"/>
      <c r="BL1236" s="11"/>
    </row>
    <row r="1237" spans="7:64" customFormat="1">
      <c r="G1237" s="236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  <c r="AB1237" s="11"/>
      <c r="AC1237" s="11"/>
      <c r="AD1237" s="11"/>
      <c r="AE1237" s="11"/>
      <c r="AF1237" s="11"/>
      <c r="AG1237" s="11"/>
      <c r="AH1237" s="11"/>
      <c r="AI1237" s="11"/>
      <c r="AJ1237" s="11"/>
      <c r="AK1237" s="11"/>
      <c r="AL1237" s="11"/>
      <c r="AM1237" s="11"/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1"/>
      <c r="BH1237" s="11"/>
      <c r="BI1237" s="11"/>
      <c r="BJ1237" s="11"/>
      <c r="BK1237" s="11"/>
      <c r="BL1237" s="11"/>
    </row>
    <row r="1238" spans="7:64" customFormat="1">
      <c r="G1238" s="236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  <c r="AB1238" s="11"/>
      <c r="AC1238" s="11"/>
      <c r="AD1238" s="11"/>
      <c r="AE1238" s="11"/>
      <c r="AF1238" s="11"/>
      <c r="AG1238" s="11"/>
      <c r="AH1238" s="11"/>
      <c r="AI1238" s="11"/>
      <c r="AJ1238" s="11"/>
      <c r="AK1238" s="11"/>
      <c r="AL1238" s="11"/>
      <c r="AM1238" s="11"/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1"/>
      <c r="BH1238" s="11"/>
      <c r="BI1238" s="11"/>
      <c r="BJ1238" s="11"/>
      <c r="BK1238" s="11"/>
      <c r="BL1238" s="11"/>
    </row>
    <row r="1239" spans="7:64" customFormat="1">
      <c r="G1239" s="236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  <c r="AB1239" s="11"/>
      <c r="AC1239" s="11"/>
      <c r="AD1239" s="11"/>
      <c r="AE1239" s="11"/>
      <c r="AF1239" s="11"/>
      <c r="AG1239" s="11"/>
      <c r="AH1239" s="11"/>
      <c r="AI1239" s="11"/>
      <c r="AJ1239" s="11"/>
      <c r="AK1239" s="11"/>
      <c r="AL1239" s="11"/>
      <c r="AM1239" s="11"/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1"/>
      <c r="BH1239" s="11"/>
      <c r="BI1239" s="11"/>
      <c r="BJ1239" s="11"/>
      <c r="BK1239" s="11"/>
      <c r="BL1239" s="11"/>
    </row>
    <row r="1240" spans="7:64" customFormat="1">
      <c r="G1240" s="236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  <c r="AB1240" s="11"/>
      <c r="AC1240" s="11"/>
      <c r="AD1240" s="11"/>
      <c r="AE1240" s="11"/>
      <c r="AF1240" s="11"/>
      <c r="AG1240" s="11"/>
      <c r="AH1240" s="11"/>
      <c r="AI1240" s="11"/>
      <c r="AJ1240" s="11"/>
      <c r="AK1240" s="11"/>
      <c r="AL1240" s="11"/>
      <c r="AM1240" s="11"/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1"/>
      <c r="BH1240" s="11"/>
      <c r="BI1240" s="11"/>
      <c r="BJ1240" s="11"/>
      <c r="BK1240" s="11"/>
      <c r="BL1240" s="11"/>
    </row>
    <row r="1241" spans="7:64" customFormat="1">
      <c r="G1241" s="236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  <c r="AB1241" s="11"/>
      <c r="AC1241" s="11"/>
      <c r="AD1241" s="11"/>
      <c r="AE1241" s="11"/>
      <c r="AF1241" s="11"/>
      <c r="AG1241" s="11"/>
      <c r="AH1241" s="11"/>
      <c r="AI1241" s="11"/>
      <c r="AJ1241" s="11"/>
      <c r="AK1241" s="11"/>
      <c r="AL1241" s="11"/>
      <c r="AM1241" s="11"/>
      <c r="AN1241" s="11"/>
      <c r="AO1241" s="11"/>
      <c r="AP1241" s="11"/>
      <c r="AQ1241" s="11"/>
      <c r="AR1241" s="11"/>
      <c r="AS1241" s="11"/>
      <c r="AT1241" s="11"/>
      <c r="AU1241" s="11"/>
      <c r="AV1241" s="11"/>
      <c r="AW1241" s="11"/>
      <c r="AX1241" s="11"/>
      <c r="AY1241" s="11"/>
      <c r="AZ1241" s="11"/>
      <c r="BA1241" s="11"/>
      <c r="BB1241" s="11"/>
      <c r="BC1241" s="11"/>
      <c r="BD1241" s="11"/>
      <c r="BE1241" s="11"/>
      <c r="BF1241" s="11"/>
      <c r="BG1241" s="11"/>
      <c r="BH1241" s="11"/>
      <c r="BI1241" s="11"/>
      <c r="BJ1241" s="11"/>
      <c r="BK1241" s="11"/>
      <c r="BL1241" s="11"/>
    </row>
    <row r="1242" spans="7:64" customFormat="1">
      <c r="G1242" s="236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  <c r="AB1242" s="11"/>
      <c r="AC1242" s="11"/>
      <c r="AD1242" s="11"/>
      <c r="AE1242" s="11"/>
      <c r="AF1242" s="11"/>
      <c r="AG1242" s="11"/>
      <c r="AH1242" s="11"/>
      <c r="AI1242" s="11"/>
      <c r="AJ1242" s="11"/>
      <c r="AK1242" s="11"/>
      <c r="AL1242" s="11"/>
      <c r="AM1242" s="11"/>
      <c r="AN1242" s="11"/>
      <c r="AO1242" s="11"/>
      <c r="AP1242" s="11"/>
      <c r="AQ1242" s="11"/>
      <c r="AR1242" s="11"/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1"/>
      <c r="BH1242" s="11"/>
      <c r="BI1242" s="11"/>
      <c r="BJ1242" s="11"/>
      <c r="BK1242" s="11"/>
      <c r="BL1242" s="11"/>
    </row>
    <row r="1243" spans="7:64" customFormat="1">
      <c r="G1243" s="236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  <c r="AB1243" s="11"/>
      <c r="AC1243" s="11"/>
      <c r="AD1243" s="11"/>
      <c r="AE1243" s="11"/>
      <c r="AF1243" s="11"/>
      <c r="AG1243" s="11"/>
      <c r="AH1243" s="11"/>
      <c r="AI1243" s="11"/>
      <c r="AJ1243" s="11"/>
      <c r="AK1243" s="11"/>
      <c r="AL1243" s="11"/>
      <c r="AM1243" s="11"/>
      <c r="AN1243" s="11"/>
      <c r="AO1243" s="11"/>
      <c r="AP1243" s="11"/>
      <c r="AQ1243" s="11"/>
      <c r="AR1243" s="11"/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1"/>
      <c r="BH1243" s="11"/>
      <c r="BI1243" s="11"/>
      <c r="BJ1243" s="11"/>
      <c r="BK1243" s="11"/>
      <c r="BL1243" s="11"/>
    </row>
  </sheetData>
  <mergeCells count="11">
    <mergeCell ref="D6:F6"/>
    <mergeCell ref="D1:G1"/>
    <mergeCell ref="D2:F2"/>
    <mergeCell ref="D3:F3"/>
    <mergeCell ref="A4:G4"/>
    <mergeCell ref="D5:F5"/>
    <mergeCell ref="D7:F7"/>
    <mergeCell ref="D8:F8"/>
    <mergeCell ref="D9:F9"/>
    <mergeCell ref="D10:F10"/>
    <mergeCell ref="B13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 Allen</dc:creator>
  <cp:lastModifiedBy>Greg</cp:lastModifiedBy>
  <dcterms:created xsi:type="dcterms:W3CDTF">2023-06-14T16:24:16Z</dcterms:created>
  <dcterms:modified xsi:type="dcterms:W3CDTF">2023-06-14T16:28:51Z</dcterms:modified>
</cp:coreProperties>
</file>